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hus\Documents\"/>
    </mc:Choice>
  </mc:AlternateContent>
  <xr:revisionPtr revIDLastSave="0" documentId="13_ncr:1_{16917781-0277-4E78-8AFC-C32ADAFA587A}" xr6:coauthVersionLast="47" xr6:coauthVersionMax="47" xr10:uidLastSave="{00000000-0000-0000-0000-000000000000}"/>
  <bookViews>
    <workbookView xWindow="-120" yWindow="-120" windowWidth="29040" windowHeight="15720" activeTab="1" xr2:uid="{86D4474A-BAD7-4122-96BE-43701E984E51}"/>
  </bookViews>
  <sheets>
    <sheet name="NATO" sheetId="1" r:id="rId1"/>
    <sheet name="OSN_1995-2019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\c">#N/A</definedName>
    <definedName name="\l">#N/A</definedName>
    <definedName name="\s">#N/A</definedName>
    <definedName name="\v">[1]IZ010196!$AV$1</definedName>
    <definedName name="_5.14">[2]STB5_14.XLS!#REF!</definedName>
    <definedName name="_c">NA()</definedName>
    <definedName name="_Fill" hidden="1">#REF!</definedName>
    <definedName name="_xlnm._FilterDatabase" localSheetId="1" hidden="1">'OSN_1995-2019'!$A$1:$D$4783</definedName>
    <definedName name="_l">NA()</definedName>
    <definedName name="_s">NA()</definedName>
    <definedName name="_v">[1]IZ010196!$AV$1</definedName>
    <definedName name="data_orig">#REF!</definedName>
    <definedName name="data_start">#REF!</definedName>
    <definedName name="Excel_BuiltIn_Print_Area">[4]IZ010196!#REF!</definedName>
    <definedName name="Fußnoten">[2]STB1_12.XLS!#REF!</definedName>
    <definedName name="g">[5]Ubd1!#REF!</definedName>
    <definedName name="KOD">#N/A</definedName>
    <definedName name="_xlnm.Print_Area">[4]IZ010196!#REF!</definedName>
    <definedName name="P11_">#N/A</definedName>
    <definedName name="P12_">#N/A</definedName>
    <definedName name="P13_">#N/A</definedName>
    <definedName name="P14_">#N/A</definedName>
    <definedName name="P15_">#N/A</definedName>
    <definedName name="P16_">#N/A</definedName>
    <definedName name="P17_">#N/A</definedName>
    <definedName name="P18_">#N/A</definedName>
    <definedName name="P19_">#N/A</definedName>
    <definedName name="P20_">#N/A</definedName>
    <definedName name="P21_">#N/A</definedName>
    <definedName name="P22_">#N/A</definedName>
    <definedName name="P23_">#N/A</definedName>
    <definedName name="P24_">#N/A</definedName>
    <definedName name="P25_">#N/A</definedName>
    <definedName name="P26_">#N/A</definedName>
    <definedName name="P27_">#N/A</definedName>
    <definedName name="P28_">#N/A</definedName>
    <definedName name="P29_">#N/A</definedName>
    <definedName name="P30_">#N/A</definedName>
    <definedName name="P31_">#N/A</definedName>
    <definedName name="Přehled_osob_vyřazených_z_létajícího_personálu">#REF!</definedName>
    <definedName name="skryjrad_cz">#N/A</definedName>
    <definedName name="skryjrad_en">#N/A</definedName>
    <definedName name="tab_r1">#N/A</definedName>
    <definedName name="tab10dokonc">#REF!</definedName>
    <definedName name="tabulka">#N/A</definedName>
    <definedName name="TEXT">#N/A</definedName>
    <definedName name="wrn.roc1." localSheetId="0" hidden="1">{#N/A,#N/A,FALSE,"8=OZ";#N/A,#N/A,FALSE,"8=OZ-splkva";#N/A,#N/A,FALSE,"8=OZ-věk";#N/A,#N/A,FALSE,"8=OZ-stucvz";#N/A,#N/A,FALSE,"8=OZ-charci";#N/A,#N/A,FALSE,"přehled";#N/A,#N/A,FALSE,"c-pers1";#N/A,#N/A,FALSE,"c-pers2";#N/A,#N/A,FALSE,"c-pers-věk";#N/A,#N/A,FALSE,"c-pers-dob.kva,plat";#N/A,#N/A,FALSE,"c-pers-vzd"}</definedName>
    <definedName name="wrn.roc1." hidden="1">{#N/A,#N/A,FALSE,"8=OZ";#N/A,#N/A,FALSE,"8=OZ-splkva";#N/A,#N/A,FALSE,"8=OZ-věk";#N/A,#N/A,FALSE,"8=OZ-stucvz";#N/A,#N/A,FALSE,"8=OZ-charci";#N/A,#N/A,FALSE,"přehled";#N/A,#N/A,FALSE,"c-pers1";#N/A,#N/A,FALSE,"c-pers2";#N/A,#N/A,FALSE,"c-pers-věk";#N/A,#N/A,FALSE,"c-pers-dob.kva,plat";#N/A,#N/A,FALSE,"c-pers-vzd"}</definedName>
    <definedName name="wrn.vývoj._.ub." localSheetId="0" hidden="1">{#N/A,#N/A,FALSE,"Dus-DuvLib";#N/A,#N/A,FALSE,"Pod-DuvLib";#N/A,#N/A,FALSE,"Pra-DuvLib";#N/A,#N/A,FALSE,"DůvHodSk";#N/A,#N/A,FALSE,"VzP-Hodnost";#N/A,#N/A,FALSE,"VěkSk";#N/A,#N/A,FALSE,"UprVěkSk";#N/A,#N/A,FALSE,"SkDův";#N/A,#N/A,FALSE,"pomocná-dův";#N/A,#N/A,FALSE,"Úb-do35-bezSR-1998";#N/A,#N/A,FALSE,"38=Úb-do35-hodn-věk-bezSF"}</definedName>
    <definedName name="wrn.vývoj._.ub." hidden="1">{#N/A,#N/A,FALSE,"Dus-DuvLib";#N/A,#N/A,FALSE,"Pod-DuvLib";#N/A,#N/A,FALSE,"Pra-DuvLib";#N/A,#N/A,FALSE,"DůvHodSk";#N/A,#N/A,FALSE,"VzP-Hodnost";#N/A,#N/A,FALSE,"VěkSk";#N/A,#N/A,FALSE,"UprVěkSk";#N/A,#N/A,FALSE,"SkDův";#N/A,#N/A,FALSE,"pomocná-dův";#N/A,#N/A,FALSE,"Úb-do35-bezSR-1998";#N/A,#N/A,FALSE,"38=Úb-do35-hodn-věk-bezSF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79" i="1" l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O79" i="1"/>
  <c r="N79" i="1"/>
  <c r="M79" i="1"/>
  <c r="L79" i="1"/>
  <c r="K79" i="1"/>
  <c r="J79" i="1"/>
  <c r="I79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O76" i="1"/>
  <c r="N76" i="1"/>
  <c r="M76" i="1"/>
  <c r="L76" i="1"/>
  <c r="K76" i="1"/>
  <c r="J76" i="1"/>
  <c r="I76" i="1"/>
  <c r="G76" i="1"/>
  <c r="F76" i="1"/>
  <c r="E76" i="1"/>
  <c r="D76" i="1"/>
  <c r="C76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O37" i="1"/>
  <c r="N37" i="1"/>
  <c r="M37" i="1"/>
  <c r="L37" i="1"/>
  <c r="K37" i="1"/>
  <c r="J37" i="1"/>
  <c r="I37" i="1"/>
  <c r="G37" i="1"/>
  <c r="E37" i="1"/>
  <c r="D37" i="1"/>
  <c r="C37" i="1"/>
</calcChain>
</file>

<file path=xl/sharedStrings.xml><?xml version="1.0" encoding="utf-8"?>
<sst xmlns="http://schemas.openxmlformats.org/spreadsheetml/2006/main" count="5824" uniqueCount="284">
  <si>
    <t>Rozdělení nákladů - civilní rozpočet NATO/cost share NATO civil budget</t>
  </si>
  <si>
    <r>
      <t>pramen: GAO/NSIAD-98-172 NATO:</t>
    </r>
    <r>
      <rPr>
        <i/>
        <sz val="9"/>
        <color theme="1"/>
        <rFont val="Arial"/>
        <family val="2"/>
        <charset val="238"/>
      </rPr>
      <t xml:space="preserve"> History of Common Budget Cost Shares.</t>
    </r>
    <r>
      <rPr>
        <sz val="9"/>
        <color theme="1"/>
        <rFont val="Arial"/>
        <family val="2"/>
        <charset val="238"/>
      </rPr>
      <t xml:space="preserve"> [Report to Congressional Requesters] GAO: 1998</t>
    </r>
  </si>
  <si>
    <r>
      <t>EK Carl,</t>
    </r>
    <r>
      <rPr>
        <i/>
        <sz val="9"/>
        <color theme="1"/>
        <rFont val="Arial"/>
        <family val="2"/>
        <charset val="238"/>
      </rPr>
      <t xml:space="preserve"> NATO Common Funds Burdensharing: Background and Current Issues.</t>
    </r>
    <r>
      <rPr>
        <sz val="9"/>
        <color theme="1"/>
        <rFont val="Arial"/>
        <family val="2"/>
        <charset val="238"/>
      </rPr>
      <t xml:space="preserve"> Washington, D.C.: Congressional Research Service, 2008/ 2009/ 2010/ 2011/ 2012.</t>
    </r>
  </si>
  <si>
    <t xml:space="preserve">Albánie </t>
  </si>
  <si>
    <t xml:space="preserve">- </t>
  </si>
  <si>
    <t>Albania</t>
  </si>
  <si>
    <r>
      <t>Belgie</t>
    </r>
    <r>
      <rPr>
        <sz val="9"/>
        <rFont val="Arial"/>
        <family val="2"/>
        <charset val="238"/>
      </rPr>
      <t xml:space="preserve"> </t>
    </r>
  </si>
  <si>
    <t>Belgium</t>
  </si>
  <si>
    <r>
      <t>Bulharsko</t>
    </r>
    <r>
      <rPr>
        <sz val="9"/>
        <rFont val="Arial"/>
        <family val="2"/>
        <charset val="238"/>
      </rPr>
      <t xml:space="preserve"> </t>
    </r>
  </si>
  <si>
    <t>Bulgaria</t>
  </si>
  <si>
    <t xml:space="preserve">Česká republika </t>
  </si>
  <si>
    <t>Czechia</t>
  </si>
  <si>
    <t>Černá Hora</t>
  </si>
  <si>
    <t>Montenegro</t>
  </si>
  <si>
    <r>
      <t>Dánsko</t>
    </r>
    <r>
      <rPr>
        <sz val="9"/>
        <rFont val="Arial"/>
        <family val="2"/>
        <charset val="238"/>
      </rPr>
      <t xml:space="preserve"> </t>
    </r>
  </si>
  <si>
    <t>Danmark</t>
  </si>
  <si>
    <r>
      <t>Estonsko</t>
    </r>
    <r>
      <rPr>
        <sz val="9"/>
        <rFont val="Arial"/>
        <family val="2"/>
        <charset val="238"/>
      </rPr>
      <t xml:space="preserve"> </t>
    </r>
  </si>
  <si>
    <t>Estonia</t>
  </si>
  <si>
    <r>
      <t>Francie</t>
    </r>
    <r>
      <rPr>
        <sz val="9"/>
        <rFont val="Arial"/>
        <family val="2"/>
        <charset val="238"/>
      </rPr>
      <t xml:space="preserve"> </t>
    </r>
  </si>
  <si>
    <t>France</t>
  </si>
  <si>
    <r>
      <t>Chorvatsko</t>
    </r>
    <r>
      <rPr>
        <sz val="9"/>
        <rFont val="Arial"/>
        <family val="2"/>
        <charset val="238"/>
      </rPr>
      <t xml:space="preserve"> </t>
    </r>
  </si>
  <si>
    <t>Croatia</t>
  </si>
  <si>
    <r>
      <t>Island</t>
    </r>
    <r>
      <rPr>
        <sz val="9"/>
        <rFont val="Arial"/>
        <family val="2"/>
        <charset val="238"/>
      </rPr>
      <t xml:space="preserve"> </t>
    </r>
  </si>
  <si>
    <t>Iceland</t>
  </si>
  <si>
    <r>
      <t>Itálie</t>
    </r>
    <r>
      <rPr>
        <sz val="9"/>
        <rFont val="Arial"/>
        <family val="2"/>
        <charset val="238"/>
      </rPr>
      <t xml:space="preserve"> </t>
    </r>
  </si>
  <si>
    <t>Italy</t>
  </si>
  <si>
    <r>
      <t>Kanada</t>
    </r>
    <r>
      <rPr>
        <sz val="9"/>
        <rFont val="Arial"/>
        <family val="2"/>
        <charset val="238"/>
      </rPr>
      <t xml:space="preserve"> </t>
    </r>
  </si>
  <si>
    <t>Canada</t>
  </si>
  <si>
    <r>
      <t>Litva</t>
    </r>
    <r>
      <rPr>
        <sz val="9"/>
        <rFont val="Arial"/>
        <family val="2"/>
        <charset val="238"/>
      </rPr>
      <t xml:space="preserve"> </t>
    </r>
  </si>
  <si>
    <t>Luthuania</t>
  </si>
  <si>
    <r>
      <t>Lotyšsko</t>
    </r>
    <r>
      <rPr>
        <sz val="9"/>
        <rFont val="Arial"/>
        <family val="2"/>
        <charset val="238"/>
      </rPr>
      <t xml:space="preserve"> </t>
    </r>
  </si>
  <si>
    <t>Latvia</t>
  </si>
  <si>
    <r>
      <t>Lucembursko</t>
    </r>
    <r>
      <rPr>
        <sz val="9"/>
        <rFont val="Arial"/>
        <family val="2"/>
        <charset val="238"/>
      </rPr>
      <t xml:space="preserve"> </t>
    </r>
  </si>
  <si>
    <t>Luxembourg</t>
  </si>
  <si>
    <r>
      <t>Maďarsko</t>
    </r>
    <r>
      <rPr>
        <sz val="9"/>
        <rFont val="Arial"/>
        <family val="2"/>
        <charset val="238"/>
      </rPr>
      <t xml:space="preserve"> </t>
    </r>
  </si>
  <si>
    <t>Hungary</t>
  </si>
  <si>
    <r>
      <t>Německo</t>
    </r>
    <r>
      <rPr>
        <sz val="9"/>
        <rFont val="Arial"/>
        <family val="2"/>
        <charset val="238"/>
      </rPr>
      <t xml:space="preserve"> </t>
    </r>
  </si>
  <si>
    <t>Germany</t>
  </si>
  <si>
    <r>
      <t>Nizozemsko</t>
    </r>
    <r>
      <rPr>
        <sz val="9"/>
        <rFont val="Arial"/>
        <family val="2"/>
        <charset val="238"/>
      </rPr>
      <t xml:space="preserve"> </t>
    </r>
  </si>
  <si>
    <t>Netherlands</t>
  </si>
  <si>
    <r>
      <t>Norsko</t>
    </r>
    <r>
      <rPr>
        <sz val="9"/>
        <rFont val="Arial"/>
        <family val="2"/>
        <charset val="238"/>
      </rPr>
      <t xml:space="preserve"> </t>
    </r>
  </si>
  <si>
    <t>Norway</t>
  </si>
  <si>
    <r>
      <t>Polsko</t>
    </r>
    <r>
      <rPr>
        <sz val="9"/>
        <rFont val="Arial"/>
        <family val="2"/>
        <charset val="238"/>
      </rPr>
      <t xml:space="preserve"> </t>
    </r>
  </si>
  <si>
    <t>Poland</t>
  </si>
  <si>
    <r>
      <t>Portugalsko</t>
    </r>
    <r>
      <rPr>
        <sz val="9"/>
        <rFont val="Arial"/>
        <family val="2"/>
        <charset val="238"/>
      </rPr>
      <t xml:space="preserve"> </t>
    </r>
  </si>
  <si>
    <t>Portugal</t>
  </si>
  <si>
    <r>
      <t>Rumunsko</t>
    </r>
    <r>
      <rPr>
        <sz val="9"/>
        <rFont val="Arial"/>
        <family val="2"/>
        <charset val="238"/>
      </rPr>
      <t xml:space="preserve"> </t>
    </r>
  </si>
  <si>
    <t>Romania</t>
  </si>
  <si>
    <r>
      <t>Řecko</t>
    </r>
    <r>
      <rPr>
        <sz val="9"/>
        <rFont val="Arial"/>
        <family val="2"/>
        <charset val="238"/>
      </rPr>
      <t xml:space="preserve"> </t>
    </r>
  </si>
  <si>
    <t>Greece</t>
  </si>
  <si>
    <r>
      <t>Slovensko</t>
    </r>
    <r>
      <rPr>
        <sz val="9"/>
        <rFont val="Arial"/>
        <family val="2"/>
        <charset val="238"/>
      </rPr>
      <t xml:space="preserve"> </t>
    </r>
  </si>
  <si>
    <t>Slovakia</t>
  </si>
  <si>
    <t xml:space="preserve">Slovinsko </t>
  </si>
  <si>
    <t>Slovenia</t>
  </si>
  <si>
    <t>S. Makedonie</t>
  </si>
  <si>
    <t>North Macedonia</t>
  </si>
  <si>
    <r>
      <t>Španělsko</t>
    </r>
    <r>
      <rPr>
        <sz val="9"/>
        <rFont val="Arial"/>
        <family val="2"/>
        <charset val="238"/>
      </rPr>
      <t xml:space="preserve"> </t>
    </r>
  </si>
  <si>
    <t>Spain</t>
  </si>
  <si>
    <r>
      <t>Turecko</t>
    </r>
    <r>
      <rPr>
        <sz val="9"/>
        <rFont val="Arial"/>
        <family val="2"/>
        <charset val="238"/>
      </rPr>
      <t xml:space="preserve"> </t>
    </r>
  </si>
  <si>
    <t>Turkey</t>
  </si>
  <si>
    <r>
      <t>USA</t>
    </r>
    <r>
      <rPr>
        <sz val="9"/>
        <rFont val="Arial"/>
        <family val="2"/>
        <charset val="238"/>
      </rPr>
      <t xml:space="preserve"> </t>
    </r>
  </si>
  <si>
    <t>USA</t>
  </si>
  <si>
    <r>
      <t>Velká Británie</t>
    </r>
    <r>
      <rPr>
        <sz val="9"/>
        <rFont val="Arial"/>
        <family val="2"/>
        <charset val="238"/>
      </rPr>
      <t xml:space="preserve"> </t>
    </r>
  </si>
  <si>
    <t>Great Britain</t>
  </si>
  <si>
    <t>Rozdělení nákladů - vojenský rozpočet NATO/cost share NATO military budget</t>
  </si>
  <si>
    <r>
      <t>-</t>
    </r>
    <r>
      <rPr>
        <sz val="9"/>
        <color rgb="FFFFFFFF"/>
        <rFont val="Arial"/>
        <family val="2"/>
        <charset val="238"/>
      </rPr>
      <t xml:space="preserve"> </t>
    </r>
  </si>
  <si>
    <r>
      <t>Belgie</t>
    </r>
    <r>
      <rPr>
        <sz val="9"/>
        <color rgb="FFFFC000"/>
        <rFont val="Arial"/>
        <family val="2"/>
        <charset val="238"/>
      </rPr>
      <t xml:space="preserve"> </t>
    </r>
  </si>
  <si>
    <r>
      <t>Bulharsko</t>
    </r>
    <r>
      <rPr>
        <sz val="9"/>
        <color rgb="FFFFFFFF"/>
        <rFont val="Arial"/>
        <family val="2"/>
        <charset val="238"/>
      </rPr>
      <t xml:space="preserve"> </t>
    </r>
  </si>
  <si>
    <r>
      <t>Česká republika</t>
    </r>
    <r>
      <rPr>
        <b/>
        <sz val="9"/>
        <color rgb="FFFF0000"/>
        <rFont val="Arial"/>
        <family val="2"/>
        <charset val="238"/>
      </rPr>
      <t xml:space="preserve"> </t>
    </r>
  </si>
  <si>
    <r>
      <t>-</t>
    </r>
    <r>
      <rPr>
        <b/>
        <sz val="9"/>
        <color rgb="FFFF0000"/>
        <rFont val="Arial"/>
        <family val="2"/>
        <charset val="238"/>
      </rPr>
      <t xml:space="preserve"> </t>
    </r>
  </si>
  <si>
    <r>
      <t>Dánsko</t>
    </r>
    <r>
      <rPr>
        <sz val="9"/>
        <color rgb="FFFFFFFF"/>
        <rFont val="Arial"/>
        <family val="2"/>
        <charset val="238"/>
      </rPr>
      <t xml:space="preserve"> </t>
    </r>
  </si>
  <si>
    <r>
      <t>Estonsko</t>
    </r>
    <r>
      <rPr>
        <sz val="9"/>
        <color rgb="FFFFFFFF"/>
        <rFont val="Arial"/>
        <family val="2"/>
        <charset val="238"/>
      </rPr>
      <t xml:space="preserve"> </t>
    </r>
  </si>
  <si>
    <r>
      <t>Francie</t>
    </r>
    <r>
      <rPr>
        <b/>
        <sz val="9"/>
        <color rgb="FFC00000"/>
        <rFont val="Arial"/>
        <family val="2"/>
        <charset val="238"/>
      </rPr>
      <t xml:space="preserve"> </t>
    </r>
  </si>
  <si>
    <t xml:space="preserve">Chorvatsko </t>
  </si>
  <si>
    <r>
      <t>Island</t>
    </r>
    <r>
      <rPr>
        <sz val="9"/>
        <color rgb="FFFFC000"/>
        <rFont val="Arial"/>
        <family val="2"/>
        <charset val="238"/>
      </rPr>
      <t xml:space="preserve"> </t>
    </r>
  </si>
  <si>
    <r>
      <t>Itálie</t>
    </r>
    <r>
      <rPr>
        <sz val="9"/>
        <color rgb="FFFFC000"/>
        <rFont val="Arial"/>
        <family val="2"/>
        <charset val="238"/>
      </rPr>
      <t xml:space="preserve"> </t>
    </r>
  </si>
  <si>
    <r>
      <t>Kanada</t>
    </r>
    <r>
      <rPr>
        <sz val="9"/>
        <color rgb="FFFFC000"/>
        <rFont val="Arial"/>
        <family val="2"/>
        <charset val="238"/>
      </rPr>
      <t xml:space="preserve"> </t>
    </r>
  </si>
  <si>
    <r>
      <t>Litva</t>
    </r>
    <r>
      <rPr>
        <sz val="9"/>
        <color rgb="FFFFFFFF"/>
        <rFont val="Arial"/>
        <family val="2"/>
        <charset val="238"/>
      </rPr>
      <t xml:space="preserve"> </t>
    </r>
  </si>
  <si>
    <r>
      <t>Lotyšsko</t>
    </r>
    <r>
      <rPr>
        <sz val="9"/>
        <color rgb="FFFFFFFF"/>
        <rFont val="Arial"/>
        <family val="2"/>
        <charset val="238"/>
      </rPr>
      <t xml:space="preserve"> </t>
    </r>
  </si>
  <si>
    <r>
      <t>Lucembursko</t>
    </r>
    <r>
      <rPr>
        <sz val="9"/>
        <color rgb="FFFFC000"/>
        <rFont val="Arial"/>
        <family val="2"/>
        <charset val="238"/>
      </rPr>
      <t xml:space="preserve"> </t>
    </r>
  </si>
  <si>
    <r>
      <t>Maďarsko</t>
    </r>
    <r>
      <rPr>
        <sz val="9"/>
        <color rgb="FFFFFFFF"/>
        <rFont val="Arial"/>
        <family val="2"/>
        <charset val="238"/>
      </rPr>
      <t xml:space="preserve"> </t>
    </r>
  </si>
  <si>
    <r>
      <t>Německo</t>
    </r>
    <r>
      <rPr>
        <sz val="9"/>
        <color rgb="FFFFFFFF"/>
        <rFont val="Arial"/>
        <family val="2"/>
        <charset val="238"/>
      </rPr>
      <t xml:space="preserve"> </t>
    </r>
  </si>
  <si>
    <r>
      <t>Nizozemsko</t>
    </r>
    <r>
      <rPr>
        <sz val="9"/>
        <color rgb="FFFFC000"/>
        <rFont val="Arial"/>
        <family val="2"/>
        <charset val="238"/>
      </rPr>
      <t xml:space="preserve"> </t>
    </r>
  </si>
  <si>
    <r>
      <t>Norsko</t>
    </r>
    <r>
      <rPr>
        <sz val="9"/>
        <color rgb="FFFFFFFF"/>
        <rFont val="Arial"/>
        <family val="2"/>
        <charset val="238"/>
      </rPr>
      <t xml:space="preserve"> </t>
    </r>
  </si>
  <si>
    <r>
      <t>Polsko</t>
    </r>
    <r>
      <rPr>
        <sz val="9"/>
        <color rgb="FFFFFFFF"/>
        <rFont val="Arial"/>
        <family val="2"/>
        <charset val="238"/>
      </rPr>
      <t xml:space="preserve"> </t>
    </r>
  </si>
  <si>
    <r>
      <t>Portugalsko</t>
    </r>
    <r>
      <rPr>
        <sz val="9"/>
        <color rgb="FFFFC000"/>
        <rFont val="Arial"/>
        <family val="2"/>
        <charset val="238"/>
      </rPr>
      <t xml:space="preserve"> </t>
    </r>
  </si>
  <si>
    <r>
      <t>Rumunsko</t>
    </r>
    <r>
      <rPr>
        <sz val="9"/>
        <color rgb="FFFFFFFF"/>
        <rFont val="Arial"/>
        <family val="2"/>
        <charset val="238"/>
      </rPr>
      <t xml:space="preserve"> </t>
    </r>
  </si>
  <si>
    <r>
      <t>Řecko</t>
    </r>
    <r>
      <rPr>
        <sz val="9"/>
        <color rgb="FFFFFFFF"/>
        <rFont val="Arial"/>
        <family val="2"/>
        <charset val="238"/>
      </rPr>
      <t xml:space="preserve"> </t>
    </r>
  </si>
  <si>
    <r>
      <t>Slovensko</t>
    </r>
    <r>
      <rPr>
        <sz val="9"/>
        <color rgb="FFFFFFFF"/>
        <rFont val="Arial"/>
        <family val="2"/>
        <charset val="238"/>
      </rPr>
      <t xml:space="preserve"> </t>
    </r>
  </si>
  <si>
    <r>
      <t>Slovinsko</t>
    </r>
    <r>
      <rPr>
        <sz val="9"/>
        <color rgb="FFFFFFFF"/>
        <rFont val="Arial"/>
        <family val="2"/>
        <charset val="238"/>
      </rPr>
      <t xml:space="preserve"> </t>
    </r>
  </si>
  <si>
    <r>
      <t>Španělsko</t>
    </r>
    <r>
      <rPr>
        <sz val="9"/>
        <color rgb="FFFFFFFF"/>
        <rFont val="Arial"/>
        <family val="2"/>
        <charset val="238"/>
      </rPr>
      <t xml:space="preserve"> </t>
    </r>
  </si>
  <si>
    <r>
      <t>Turecko</t>
    </r>
    <r>
      <rPr>
        <sz val="9"/>
        <color rgb="FFFFFFFF"/>
        <rFont val="Arial"/>
        <family val="2"/>
        <charset val="238"/>
      </rPr>
      <t xml:space="preserve"> </t>
    </r>
  </si>
  <si>
    <r>
      <t>USA</t>
    </r>
    <r>
      <rPr>
        <sz val="9"/>
        <color rgb="FFFFC000"/>
        <rFont val="Arial"/>
        <family val="2"/>
        <charset val="238"/>
      </rPr>
      <t xml:space="preserve"> </t>
    </r>
  </si>
  <si>
    <r>
      <t>Velká Británie</t>
    </r>
    <r>
      <rPr>
        <sz val="9"/>
        <color rgb="FFFFC000"/>
        <rFont val="Arial"/>
        <family val="2"/>
        <charset val="238"/>
      </rPr>
      <t xml:space="preserve"> </t>
    </r>
  </si>
  <si>
    <t>Year</t>
  </si>
  <si>
    <t>State</t>
  </si>
  <si>
    <t>share</t>
  </si>
  <si>
    <t>EU</t>
  </si>
  <si>
    <t>Afghanistan</t>
  </si>
  <si>
    <t>Algeria</t>
  </si>
  <si>
    <t>Andorra</t>
  </si>
  <si>
    <t>Angola</t>
  </si>
  <si>
    <t>Antigua and Barbuda</t>
  </si>
  <si>
    <t>Argentina</t>
  </si>
  <si>
    <t>Armenia</t>
  </si>
  <si>
    <t>Australia</t>
  </si>
  <si>
    <t>Austria</t>
  </si>
  <si>
    <t>x</t>
  </si>
  <si>
    <t>Azerbaijan</t>
  </si>
  <si>
    <t>Bahamas</t>
  </si>
  <si>
    <t>Bahrain</t>
  </si>
  <si>
    <t>Bangladesh</t>
  </si>
  <si>
    <t>Barbados</t>
  </si>
  <si>
    <t>Belarus</t>
  </si>
  <si>
    <t>Belize</t>
  </si>
  <si>
    <t>Benin</t>
  </si>
  <si>
    <t>Bhutan</t>
  </si>
  <si>
    <t>Bolivia</t>
  </si>
  <si>
    <t>Bosnia and Herzegovina</t>
  </si>
  <si>
    <t>Botswana</t>
  </si>
  <si>
    <t>Brazil</t>
  </si>
  <si>
    <t>Brunei Darussalam</t>
  </si>
  <si>
    <t>Burkina Faso</t>
  </si>
  <si>
    <t>Burundi</t>
  </si>
  <si>
    <t>Cambodia</t>
  </si>
  <si>
    <t>Cameroon</t>
  </si>
  <si>
    <t>Cabo Verde</t>
  </si>
  <si>
    <t>Central African Republic</t>
  </si>
  <si>
    <t>Chad</t>
  </si>
  <si>
    <t>Chile</t>
  </si>
  <si>
    <t>China</t>
  </si>
  <si>
    <t>Colombia</t>
  </si>
  <si>
    <t>Comoros</t>
  </si>
  <si>
    <t>Congo</t>
  </si>
  <si>
    <t>Costa Rica</t>
  </si>
  <si>
    <t>Cóte d'Ivoire</t>
  </si>
  <si>
    <t>Cuba</t>
  </si>
  <si>
    <t>Cyprus</t>
  </si>
  <si>
    <t>Czech Republic</t>
  </si>
  <si>
    <t>Democratic People's Republic of Korea</t>
  </si>
  <si>
    <t>Democratic Republic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</si>
  <si>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</si>
  <si>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</si>
  <si>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</si>
  <si>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</si>
  <si>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</si>
  <si>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</si>
  <si>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</si>
  <si>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</si>
  <si>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</si>
  <si>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Ethiopia</t>
  </si>
  <si>
    <t>Fiji</t>
  </si>
  <si>
    <t>Finland</t>
  </si>
  <si>
    <t>Gabon</t>
  </si>
  <si>
    <t>Gambia</t>
  </si>
  <si>
    <t>Georgia</t>
  </si>
  <si>
    <t>Ghana</t>
  </si>
  <si>
    <t>Grenada</t>
  </si>
  <si>
    <t>Guatemala</t>
  </si>
  <si>
    <t>Guinea</t>
  </si>
  <si>
    <t>Guinea-Bissau</t>
  </si>
  <si>
    <t>Guyana</t>
  </si>
  <si>
    <t>Haiti</t>
  </si>
  <si>
    <t>Honduras</t>
  </si>
  <si>
    <t>India</t>
  </si>
  <si>
    <t>Indonesia</t>
  </si>
  <si>
    <t>Iran (Islamic Republic of)</t>
  </si>
  <si>
    <t>Iraq</t>
  </si>
  <si>
    <t>Ireland</t>
  </si>
  <si>
    <t>Israel</t>
  </si>
  <si>
    <t>Jamaica</t>
  </si>
  <si>
    <t>Japan</t>
  </si>
  <si>
    <t>Jordan</t>
  </si>
  <si>
    <t>Kazakhstan</t>
  </si>
  <si>
    <t>Kenya</t>
  </si>
  <si>
    <t>Kuwait</t>
  </si>
  <si>
    <t>Kyrgyzstan</t>
  </si>
  <si>
    <t>Lao People's Democratic Republic</t>
  </si>
  <si>
    <t>Lebanon</t>
  </si>
  <si>
    <t>Lesotho</t>
  </si>
  <si>
    <t>Liberia</t>
  </si>
  <si>
    <t>Libyan Arab Jamahiriya</t>
  </si>
  <si>
    <t>Liechtenstein</t>
  </si>
  <si>
    <t>Lithuania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</si>
  <si>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</si>
  <si>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</si>
  <si>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</si>
  <si>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</si>
  <si>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</si>
  <si>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</si>
  <si>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</si>
  <si>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</si>
  <si>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</si>
  <si>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</si>
  <si>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 (Federated States of)</t>
  </si>
  <si>
    <t>Monaco</t>
  </si>
  <si>
    <t>Mongolia</t>
  </si>
  <si>
    <t>Morocco</t>
  </si>
  <si>
    <t>Mozambique</t>
  </si>
  <si>
    <t>Myanmar</t>
  </si>
  <si>
    <t>Namibia</t>
  </si>
  <si>
    <t>Nepal</t>
  </si>
  <si>
    <t>New Zealand</t>
  </si>
  <si>
    <t>Nicaragua</t>
  </si>
  <si>
    <t>Niger</t>
  </si>
  <si>
    <t>Nigeria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</si>
  <si>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</si>
  <si>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</si>
  <si>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</si>
  <si>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</si>
  <si>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</si>
  <si>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</si>
  <si>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</si>
  <si>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</si>
  <si>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Qatar</t>
  </si>
  <si>
    <t>Republic of Korea</t>
  </si>
  <si>
    <t>Republic of Moldova</t>
  </si>
  <si>
    <t>Russian Federation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</si>
  <si>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</si>
  <si>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</si>
  <si>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</si>
  <si>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</si>
  <si>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</si>
  <si>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</si>
  <si>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</si>
  <si>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</si>
  <si>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</si>
  <si>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Seychelles</t>
  </si>
  <si>
    <t>Sierra Leone</t>
  </si>
  <si>
    <t>Singapore</t>
  </si>
  <si>
    <t>Solomon Islands</t>
  </si>
  <si>
    <t>Somalia</t>
  </si>
  <si>
    <t>South Africa</t>
  </si>
  <si>
    <t>Sri Lanka</t>
  </si>
  <si>
    <t>Sudan</t>
  </si>
  <si>
    <t>Suriname</t>
  </si>
  <si>
    <t>Swaziland</t>
  </si>
  <si>
    <t>Sweden</t>
  </si>
  <si>
    <t>Syrian Arab Republic</t>
  </si>
  <si>
    <t>Tajikistan</t>
  </si>
  <si>
    <t>Thailand</t>
  </si>
  <si>
    <t>The former Yugoslav Republic of Macedonia</t>
  </si>
  <si>
    <t>Togo</t>
  </si>
  <si>
    <t>Trinidad and Tobago</t>
  </si>
  <si>
    <t>Tunisia</t>
  </si>
  <si>
    <t>Turkmenistan</t>
  </si>
  <si>
    <t>Uganda</t>
  </si>
  <si>
    <t>Ukraine</t>
  </si>
  <si>
    <t>United Arab Emirates</t>
  </si>
  <si>
    <t>United Kingdom of Great Britain and Northern Ireland</t>
  </si>
  <si>
    <t>United Republic of Tanzania</t>
  </si>
  <si>
    <t>United States of America</t>
  </si>
  <si>
    <t>Uruguay</t>
  </si>
  <si>
    <t>Uzbekistan</t>
  </si>
  <si>
    <t>Vanuatu</t>
  </si>
  <si>
    <t>Venezuela</t>
  </si>
  <si>
    <t>Viet Nam</t>
  </si>
  <si>
    <t>Yemen</t>
  </si>
  <si>
    <t>Yugoslavia</t>
  </si>
  <si>
    <t>Zaire</t>
  </si>
  <si>
    <t>Zambia</t>
  </si>
  <si>
    <t>Zimbabwe</t>
  </si>
  <si>
    <t>Total</t>
  </si>
  <si>
    <t>Kiribati</t>
  </si>
  <si>
    <t>Nauru</t>
  </si>
  <si>
    <t>Tonga</t>
  </si>
  <si>
    <r>
      <rPr>
        <vertAlign val="superscript"/>
        <sz val="11"/>
        <rFont val="Calibri"/>
        <family val="2"/>
        <charset val="238"/>
        <scheme val="minor"/>
      </rPr>
      <t>E</t>
    </r>
    <r>
      <rPr>
        <sz val="11"/>
        <rFont val="Calibri"/>
        <family val="2"/>
        <charset val="238"/>
        <scheme val="minor"/>
      </rPr>
      <t>gyp</t>
    </r>
    <r>
      <rPr>
        <vertAlign val="superscript"/>
        <sz val="11"/>
        <rFont val="Calibri"/>
        <family val="2"/>
        <charset val="238"/>
        <scheme val="minor"/>
      </rPr>
      <t>t</t>
    </r>
  </si>
  <si>
    <r>
      <rPr>
        <vertAlign val="superscript"/>
        <sz val="11"/>
        <rFont val="Calibri"/>
        <family val="2"/>
        <charset val="238"/>
        <scheme val="minor"/>
      </rPr>
      <t>Fiji</t>
    </r>
  </si>
  <si>
    <t>Tuvalu</t>
  </si>
  <si>
    <r>
      <t>Egyp</t>
    </r>
    <r>
      <rPr>
        <vertAlign val="superscript"/>
        <sz val="11"/>
        <rFont val="Calibri"/>
        <family val="2"/>
        <charset val="238"/>
        <scheme val="minor"/>
      </rPr>
      <t>t</t>
    </r>
  </si>
  <si>
    <t>Switzerland</t>
  </si>
  <si>
    <t>Timor-Leste</t>
  </si>
  <si>
    <t>Serbia and Montenegro</t>
  </si>
  <si>
    <t>Venezuela (Bolivarian Republic of)</t>
  </si>
  <si>
    <t>TOTAL</t>
  </si>
  <si>
    <t>Serbia</t>
  </si>
  <si>
    <t>Bolivia (Plurinational State of)</t>
  </si>
  <si>
    <t>South Sudan</t>
  </si>
  <si>
    <t>Libya</t>
  </si>
  <si>
    <r>
      <rPr>
        <b/>
        <sz val="11"/>
        <rFont val="Calibri"/>
        <family val="2"/>
        <charset val="238"/>
        <scheme val="minor"/>
      </rPr>
      <t>Total</t>
    </r>
  </si>
  <si>
    <t>Côte d’Ivoire</t>
  </si>
  <si>
    <t>Democratic People’s Republic of Korea</t>
  </si>
  <si>
    <t>Eswatini</t>
  </si>
  <si>
    <t>Lao People’s Democratic Republic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</si>
</sst>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rgb="FFFFFFFF"/>
      <name val="Arial"/>
      <family val="2"/>
      <charset val="238"/>
    </font>
    <font>
      <sz val="9"/>
      <color rgb="FFFFC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rgb="FFC0000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 readingOrder="1"/>
    </xf>
    <xf numFmtId="0" fontId="6" fillId="0" borderId="1" xfId="0" applyFont="1" applyBorder="1" applyAlignment="1">
      <alignment horizontal="center" vertical="top" wrapText="1" readingOrder="1"/>
    </xf>
    <xf numFmtId="0" fontId="6" fillId="2" borderId="1" xfId="0" applyFont="1" applyFill="1" applyBorder="1" applyAlignment="1">
      <alignment horizontal="center" vertical="top" wrapText="1" readingOrder="1"/>
    </xf>
    <xf numFmtId="0" fontId="6" fillId="3" borderId="1" xfId="0" applyFont="1" applyFill="1" applyBorder="1" applyAlignment="1">
      <alignment horizontal="center" vertical="top" wrapText="1" readingOrder="1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left" wrapText="1" readingOrder="1"/>
    </xf>
    <xf numFmtId="2" fontId="5" fillId="0" borderId="1" xfId="0" applyNumberFormat="1" applyFont="1" applyBorder="1" applyAlignment="1">
      <alignment horizontal="center" wrapText="1" readingOrder="1"/>
    </xf>
    <xf numFmtId="2" fontId="5" fillId="0" borderId="1" xfId="0" applyNumberFormat="1" applyFont="1" applyBorder="1" applyAlignment="1">
      <alignment horizontal="center" vertical="top" wrapText="1" readingOrder="1"/>
    </xf>
    <xf numFmtId="2" fontId="5" fillId="0" borderId="2" xfId="0" applyNumberFormat="1" applyFont="1" applyBorder="1" applyAlignment="1">
      <alignment horizontal="center" vertical="top" wrapText="1" readingOrder="1"/>
    </xf>
    <xf numFmtId="2" fontId="6" fillId="0" borderId="1" xfId="0" applyNumberFormat="1" applyFont="1" applyBorder="1" applyAlignment="1">
      <alignment horizontal="center" wrapText="1" readingOrder="1"/>
    </xf>
    <xf numFmtId="2" fontId="6" fillId="0" borderId="1" xfId="0" applyNumberFormat="1" applyFont="1" applyBorder="1" applyAlignment="1">
      <alignment horizontal="center" vertical="top" wrapText="1" readingOrder="1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2" fontId="3" fillId="0" borderId="0" xfId="0" applyNumberFormat="1" applyFont="1"/>
    <xf numFmtId="0" fontId="1" fillId="0" borderId="0" xfId="0" applyFont="1"/>
    <xf numFmtId="164" fontId="1" fillId="0" borderId="0" xfId="0" applyNumberFormat="1" applyFont="1"/>
    <xf numFmtId="0" fontId="12" fillId="0" borderId="0" xfId="1" applyFont="1" applyAlignment="1">
      <alignment vertical="top"/>
    </xf>
    <xf numFmtId="164" fontId="12" fillId="0" borderId="0" xfId="1" applyNumberFormat="1" applyFont="1" applyAlignment="1">
      <alignment horizontal="center" vertical="top"/>
    </xf>
    <xf numFmtId="0" fontId="12" fillId="0" borderId="0" xfId="1" applyFont="1" applyAlignment="1">
      <alignment vertical="top" wrapText="1"/>
    </xf>
    <xf numFmtId="164" fontId="12" fillId="0" borderId="0" xfId="1" applyNumberFormat="1" applyFont="1" applyAlignment="1">
      <alignment horizontal="center"/>
    </xf>
    <xf numFmtId="0" fontId="12" fillId="0" borderId="0" xfId="1" applyFont="1" applyAlignment="1">
      <alignment horizontal="left" vertical="top"/>
    </xf>
    <xf numFmtId="0" fontId="12" fillId="0" borderId="0" xfId="1" applyFont="1" applyAlignment="1">
      <alignment horizontal="center" vertical="top"/>
    </xf>
    <xf numFmtId="0" fontId="12" fillId="0" borderId="0" xfId="1" applyFont="1" applyAlignment="1">
      <alignment horizontal="left" vertical="top" indent="1"/>
    </xf>
    <xf numFmtId="164" fontId="0" fillId="0" borderId="0" xfId="0" applyNumberFormat="1" applyAlignment="1">
      <alignment horizontal="center"/>
    </xf>
    <xf numFmtId="0" fontId="14" fillId="0" borderId="0" xfId="1" applyFont="1" applyAlignment="1">
      <alignment horizontal="left" vertical="top" indent="1"/>
    </xf>
    <xf numFmtId="164" fontId="0" fillId="0" borderId="0" xfId="0" applyNumberFormat="1"/>
  </cellXfs>
  <cellStyles count="2">
    <cellStyle name="Normální" xfId="0" builtinId="0"/>
    <cellStyle name="Normální 2" xfId="1" xr:uid="{233F2AF3-414D-4234-825F-CE47146855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osenovsky\INFZPRAV\IZ010196\KVALITY\VEK_HOD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osenovsky\Documents%20and%20Settings\Pernica\Dokumenty\Dokumenty\Disertace\Tabulky\Anal_SRN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ohus\Documents\e-Data\01_Data_NATO\NATO_1985-2022.xlsx" TargetMode="External"/><Relationship Id="rId1" Type="http://schemas.openxmlformats.org/officeDocument/2006/relationships/externalLinkPath" Target="e-Data/01_Data_NATO/NATO_1985-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osenovsky\INFZPRAV\IZ010196\BACI90-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osenovsky\2UZIV\POMUCKY\MO010596\MO010596\Z3-01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Z010196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jem"/>
      <sheetName val="zakladni_sluzba"/>
      <sheetName val="Graf3"/>
      <sheetName val="anal"/>
      <sheetName val="List3"/>
      <sheetName val="List4"/>
      <sheetName val="sr SRN"/>
      <sheetName val="STB1_12.XLS"/>
      <sheetName val="STB1_14.XLS"/>
      <sheetName val="STB1_23.XLS"/>
      <sheetName val="STB1_25.XLS "/>
      <sheetName val="STB1_26.XLS"/>
      <sheetName val="STB2_1.XLS"/>
      <sheetName val="STB2_2.XLS"/>
      <sheetName val="STB2_3.XLS"/>
      <sheetName val="STB2_5.XLS"/>
      <sheetName val="STB2_5A.XLS"/>
      <sheetName val="STB2_6.XLS"/>
      <sheetName val="STB2_6A.XLS"/>
      <sheetName val="STB2_8.XLS"/>
      <sheetName val="STB2_10.XLS"/>
      <sheetName val="STB3_1.XLS"/>
      <sheetName val="STB3_3.XLS"/>
      <sheetName val="STB4_1.XLS"/>
      <sheetName val="STB4_6.XLS"/>
      <sheetName val="STB4_8.XLS"/>
      <sheetName val="STB4_9.XLS"/>
      <sheetName val="STB5_14.XLS"/>
      <sheetName val="STB5_15.XLS"/>
      <sheetName val="Graf2"/>
      <sheetName val="pocet_obyv"/>
      <sheetName val="STB8_15.X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FE"/>
      <sheetName val="CFE_zones"/>
      <sheetName val="Ceilings"/>
      <sheetName val="WBclass"/>
      <sheetName val="EcoStatus"/>
      <sheetName val="IMF"/>
      <sheetName val="Summits"/>
      <sheetName val="SecretaryGeneral"/>
      <sheetName val="ChairmanMC"/>
      <sheetName val="Clenstvi"/>
      <sheetName val="Membership"/>
      <sheetName val="GRECO"/>
      <sheetName val="NATO_PfP"/>
      <sheetName val="MastarR"/>
      <sheetName val="UN"/>
      <sheetName val="OSCE"/>
      <sheetName val="KT_1"/>
      <sheetName val="KT_2"/>
      <sheetName val="DSCA"/>
      <sheetName val="UNODA"/>
      <sheetName val="MĚNA"/>
      <sheetName val="EUR"/>
      <sheetName val="Cost Share"/>
      <sheetName val="LandArea"/>
      <sheetName val="Popul"/>
      <sheetName val="Cost Share source"/>
      <sheetName val="CostShare"/>
      <sheetName val="Constant (2018) USD"/>
      <sheetName val="pozn"/>
      <sheetName val="Belgium"/>
      <sheetName val="Denmark"/>
      <sheetName val="France"/>
      <sheetName val="Italy"/>
      <sheetName val="Luxembourg"/>
      <sheetName val="Germany"/>
      <sheetName val="Greece"/>
      <sheetName val="Netherlands"/>
      <sheetName val="Norway"/>
      <sheetName val="Portugal"/>
      <sheetName val="Spain"/>
      <sheetName val="Turkey"/>
      <sheetName val="UK"/>
      <sheetName val="Canada"/>
      <sheetName val="USA"/>
      <sheetName val="Czechia"/>
      <sheetName val="Poland"/>
      <sheetName val="Hungary"/>
      <sheetName val="Bulgaria"/>
      <sheetName val="Estonia"/>
      <sheetName val="Latvia"/>
      <sheetName val="Lithuania"/>
      <sheetName val="Romania"/>
      <sheetName val="Slovakia"/>
      <sheetName val="Slovenia"/>
      <sheetName val="Albania"/>
      <sheetName val="Croatia"/>
      <sheetName val="Montenegro"/>
      <sheetName val="Macedonia"/>
      <sheetName val="T_Prop_"/>
      <sheetName val="T_Size_"/>
      <sheetName val="T_Prop"/>
      <sheetName val="T_Size"/>
      <sheetName val="Polity"/>
      <sheetName val="NATOSize"/>
      <sheetName val="WDIsize"/>
      <sheetName val="AVF"/>
      <sheetName val="PressReleases"/>
      <sheetName val="SizePR2022-03"/>
      <sheetName val="EquipPR2022-03"/>
      <sheetName val="EquipPR2021-03"/>
      <sheetName val="SizePR2021-03"/>
      <sheetName val="WDIgrowth"/>
      <sheetName val="WDI%GDP"/>
      <sheetName val="G_HDP_V4"/>
      <sheetName val="GDP_1985-2020"/>
      <sheetName val="1985-2020"/>
      <sheetName val="1985-2020sila"/>
      <sheetName val="EUStrenght"/>
      <sheetName val="Velikost"/>
      <sheetName val="WDI20MilEx"/>
      <sheetName val="Eurostat"/>
      <sheetName val="OECDdef"/>
      <sheetName val="OECDdebt"/>
      <sheetName val="SIPRI_GDP"/>
      <sheetName val="srovnání"/>
      <sheetName val="NATO_prop"/>
      <sheetName val="HDP"/>
      <sheetName val="Sheet0 (2)"/>
      <sheetName val="Sheet0"/>
      <sheetName val="Data"/>
      <sheetName val="Definition and Source"/>
      <sheetName val="General government gross financ"/>
      <sheetName val="General government financial ba"/>
      <sheetName val="NATO_GDP"/>
      <sheetName val="G_1"/>
      <sheetName val="G_2"/>
      <sheetName val="G_CZE"/>
      <sheetName val="Constant (2010) USD"/>
      <sheetName val="NATO_USD"/>
      <sheetName val="Share of GDP"/>
      <sheetName val="Master"/>
      <sheetName val="List1"/>
      <sheetName val="List2"/>
      <sheetName val="Sestava kompatibility"/>
      <sheetName val="List4"/>
      <sheetName val="List5"/>
      <sheetName val="List6"/>
      <sheetName val="List7"/>
      <sheetName val="List8"/>
      <sheetName val="List9"/>
      <sheetName val="List10"/>
      <sheetName val="List11"/>
      <sheetName val="List12"/>
      <sheetName val="List13"/>
      <sheetName val="List14"/>
      <sheetName val="List1 (2)"/>
      <sheetName val="List16"/>
      <sheetName val="List17"/>
      <sheetName val="List18"/>
      <sheetName val="List19"/>
      <sheetName val="List20"/>
      <sheetName val="List21"/>
      <sheetName val="List22"/>
      <sheetName val="SIPRI2017"/>
      <sheetName val="SIPRI"/>
      <sheetName val="DataGCZE"/>
      <sheetName val="GCZE"/>
      <sheetName val="Data5"/>
      <sheetName val="Data6"/>
      <sheetName val="WGI1996-2018"/>
      <sheetName val="ArmPers"/>
      <sheetName val="List3"/>
      <sheetName val="ConTab"/>
      <sheetName val="Hofstede"/>
      <sheetName val="Current US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Z010196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bd1"/>
      <sheetName val="Ub-h"/>
      <sheetName val="G-Uh"/>
      <sheetName val="GUb96"/>
      <sheetName val="Ub-VEK"/>
      <sheetName val="Ub-vsk"/>
      <sheetName val="Ub-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2B5D2-806B-4BA1-A5D5-9BC34D0655D1}">
  <sheetPr>
    <tabColor rgb="FF00B0F0"/>
  </sheetPr>
  <dimension ref="A1:AH81"/>
  <sheetViews>
    <sheetView topLeftCell="A10" workbookViewId="0">
      <selection activeCell="A42" sqref="A42"/>
    </sheetView>
  </sheetViews>
  <sheetFormatPr defaultColWidth="9.140625" defaultRowHeight="12" x14ac:dyDescent="0.2"/>
  <cols>
    <col min="1" max="1" width="3.7109375" style="2" customWidth="1"/>
    <col min="2" max="2" width="15" style="2" customWidth="1"/>
    <col min="3" max="7" width="5.5703125" style="2" bestFit="1" customWidth="1"/>
    <col min="8" max="8" width="5" style="2" customWidth="1"/>
    <col min="9" max="9" width="5.5703125" style="2" bestFit="1" customWidth="1"/>
    <col min="10" max="13" width="5.5703125" style="2" customWidth="1"/>
    <col min="14" max="14" width="5.5703125" style="2" bestFit="1" customWidth="1"/>
    <col min="15" max="15" width="5.42578125" style="2" bestFit="1" customWidth="1"/>
    <col min="16" max="16" width="5.42578125" style="2" customWidth="1"/>
    <col min="17" max="19" width="5.42578125" style="2" bestFit="1" customWidth="1"/>
    <col min="20" max="20" width="5.5703125" style="2" bestFit="1" customWidth="1"/>
    <col min="21" max="22" width="5.42578125" style="2" bestFit="1" customWidth="1"/>
    <col min="23" max="28" width="5.5703125" style="2" bestFit="1" customWidth="1"/>
    <col min="29" max="33" width="5.42578125" style="2" bestFit="1" customWidth="1"/>
    <col min="34" max="16384" width="9.140625" style="2"/>
  </cols>
  <sheetData>
    <row r="1" spans="1:34" x14ac:dyDescent="0.2">
      <c r="A1" s="1" t="s">
        <v>0</v>
      </c>
    </row>
    <row r="2" spans="1:34" x14ac:dyDescent="0.2">
      <c r="A2" s="2" t="s">
        <v>1</v>
      </c>
    </row>
    <row r="3" spans="1:34" x14ac:dyDescent="0.2">
      <c r="B3" s="2" t="s">
        <v>2</v>
      </c>
    </row>
    <row r="6" spans="1:34" x14ac:dyDescent="0.2">
      <c r="B6" s="3"/>
      <c r="C6" s="4">
        <v>1951</v>
      </c>
      <c r="D6" s="4">
        <v>1952</v>
      </c>
      <c r="E6" s="4">
        <v>1955</v>
      </c>
      <c r="F6" s="4">
        <v>1966</v>
      </c>
      <c r="G6" s="4">
        <v>1982</v>
      </c>
      <c r="H6" s="4">
        <v>1998</v>
      </c>
      <c r="I6" s="4">
        <v>2000</v>
      </c>
      <c r="J6" s="4">
        <v>2001</v>
      </c>
      <c r="K6" s="5">
        <v>2002</v>
      </c>
      <c r="L6" s="5">
        <v>2003</v>
      </c>
      <c r="M6" s="5">
        <v>2004</v>
      </c>
      <c r="N6" s="5">
        <v>2005</v>
      </c>
      <c r="O6" s="5">
        <v>2006</v>
      </c>
      <c r="P6" s="5">
        <v>2007</v>
      </c>
      <c r="Q6" s="5">
        <v>2008</v>
      </c>
      <c r="R6" s="5">
        <v>2009</v>
      </c>
      <c r="S6" s="6">
        <v>2010</v>
      </c>
      <c r="T6" s="6">
        <v>2011</v>
      </c>
      <c r="U6" s="5">
        <v>2012</v>
      </c>
      <c r="V6" s="5">
        <v>2013</v>
      </c>
      <c r="W6" s="6">
        <v>2014</v>
      </c>
      <c r="X6" s="6">
        <v>2015</v>
      </c>
      <c r="Y6" s="7">
        <v>2016</v>
      </c>
      <c r="Z6" s="7">
        <v>2017</v>
      </c>
      <c r="AA6" s="6">
        <v>2018</v>
      </c>
      <c r="AB6" s="6">
        <v>2019</v>
      </c>
      <c r="AC6" s="8">
        <v>2020</v>
      </c>
      <c r="AD6" s="9">
        <v>2021</v>
      </c>
      <c r="AE6" s="9">
        <v>2022</v>
      </c>
      <c r="AF6" s="9">
        <v>2023</v>
      </c>
      <c r="AG6" s="9">
        <v>2024</v>
      </c>
    </row>
    <row r="7" spans="1:34" x14ac:dyDescent="0.2">
      <c r="B7" s="10" t="s">
        <v>3</v>
      </c>
      <c r="C7" s="11" t="s">
        <v>4</v>
      </c>
      <c r="D7" s="11" t="s">
        <v>4</v>
      </c>
      <c r="E7" s="11" t="s">
        <v>4</v>
      </c>
      <c r="F7" s="11"/>
      <c r="G7" s="11" t="s">
        <v>4</v>
      </c>
      <c r="H7" s="11" t="s">
        <v>4</v>
      </c>
      <c r="I7" s="11" t="s">
        <v>4</v>
      </c>
      <c r="J7" s="11" t="s">
        <v>4</v>
      </c>
      <c r="K7" s="11" t="s">
        <v>4</v>
      </c>
      <c r="L7" s="11" t="s">
        <v>4</v>
      </c>
      <c r="M7" s="11" t="s">
        <v>4</v>
      </c>
      <c r="N7" s="11" t="s">
        <v>4</v>
      </c>
      <c r="O7" s="11" t="s">
        <v>4</v>
      </c>
      <c r="P7" s="11"/>
      <c r="Q7" s="11" t="s">
        <v>4</v>
      </c>
      <c r="R7" s="11">
        <v>6.8500000000000005E-2</v>
      </c>
      <c r="S7" s="12">
        <v>7.6300000000000007E-2</v>
      </c>
      <c r="T7" s="12">
        <v>7.6300000000000007E-2</v>
      </c>
      <c r="U7" s="12">
        <v>8.3299999999999999E-2</v>
      </c>
      <c r="V7" s="12">
        <v>8.3299999999999999E-2</v>
      </c>
      <c r="W7" s="12">
        <v>8.6999999999999994E-2</v>
      </c>
      <c r="X7" s="12">
        <v>8.6999999999999994E-2</v>
      </c>
      <c r="Y7" s="12">
        <v>8.3699999999999997E-2</v>
      </c>
      <c r="Z7" s="12">
        <v>8.3699999999999997E-2</v>
      </c>
      <c r="AA7" s="12">
        <v>8.4099999999999994E-2</v>
      </c>
      <c r="AB7" s="12">
        <v>8.4099999999999994E-2</v>
      </c>
      <c r="AC7" s="13">
        <v>8.4099999999999994E-2</v>
      </c>
      <c r="AD7" s="13">
        <v>9.0800000000000006E-2</v>
      </c>
      <c r="AE7" s="13">
        <v>9.0800000000000006E-2</v>
      </c>
      <c r="AF7" s="13">
        <v>9.0800000000000006E-2</v>
      </c>
      <c r="AG7" s="13">
        <v>9.0800000000000006E-2</v>
      </c>
      <c r="AH7" s="1" t="s">
        <v>5</v>
      </c>
    </row>
    <row r="8" spans="1:34" x14ac:dyDescent="0.2">
      <c r="B8" s="10" t="s">
        <v>6</v>
      </c>
      <c r="C8" s="11">
        <v>5</v>
      </c>
      <c r="D8" s="11">
        <v>4</v>
      </c>
      <c r="E8" s="11">
        <v>2.86</v>
      </c>
      <c r="F8" s="11"/>
      <c r="G8" s="11">
        <v>2.76</v>
      </c>
      <c r="H8" s="11"/>
      <c r="I8" s="11">
        <v>2.76</v>
      </c>
      <c r="J8" s="11">
        <v>2.76</v>
      </c>
      <c r="K8" s="11">
        <v>2.76</v>
      </c>
      <c r="L8" s="11">
        <v>2.76</v>
      </c>
      <c r="M8" s="11">
        <v>2.76</v>
      </c>
      <c r="N8" s="12">
        <v>2.66</v>
      </c>
      <c r="O8" s="12">
        <v>2.4900000000000002</v>
      </c>
      <c r="P8" s="12"/>
      <c r="Q8" s="12">
        <v>2.355</v>
      </c>
      <c r="R8" s="12">
        <v>2.3473999999999999</v>
      </c>
      <c r="S8" s="12">
        <v>2.1413000000000002</v>
      </c>
      <c r="T8" s="12">
        <v>2.1413000000000002</v>
      </c>
      <c r="U8" s="12">
        <v>2.0571000000000002</v>
      </c>
      <c r="V8" s="12">
        <v>2.0571000000000002</v>
      </c>
      <c r="W8" s="12">
        <v>2.0137</v>
      </c>
      <c r="X8" s="12">
        <v>2.0137</v>
      </c>
      <c r="Y8" s="12">
        <v>1.9336</v>
      </c>
      <c r="Z8" s="12">
        <v>1.9336</v>
      </c>
      <c r="AA8" s="12">
        <v>1.9505999999999999</v>
      </c>
      <c r="AB8" s="12">
        <v>1.9505999999999999</v>
      </c>
      <c r="AC8" s="12">
        <v>1.9505999999999999</v>
      </c>
      <c r="AD8" s="12">
        <v>2.1059000000000001</v>
      </c>
      <c r="AE8" s="12">
        <v>2.1059000000000001</v>
      </c>
      <c r="AF8" s="12">
        <v>2.1059000000000001</v>
      </c>
      <c r="AG8" s="12">
        <v>2.1059000000000001</v>
      </c>
      <c r="AH8" s="1" t="s">
        <v>7</v>
      </c>
    </row>
    <row r="9" spans="1:34" x14ac:dyDescent="0.2">
      <c r="B9" s="10" t="s">
        <v>8</v>
      </c>
      <c r="C9" s="11" t="s">
        <v>4</v>
      </c>
      <c r="D9" s="11" t="s">
        <v>4</v>
      </c>
      <c r="E9" s="11" t="s">
        <v>4</v>
      </c>
      <c r="F9" s="11"/>
      <c r="G9" s="11" t="s">
        <v>4</v>
      </c>
      <c r="H9" s="11" t="s">
        <v>4</v>
      </c>
      <c r="I9" s="11" t="s">
        <v>4</v>
      </c>
      <c r="J9" s="11" t="s">
        <v>4</v>
      </c>
      <c r="K9" s="11" t="s">
        <v>4</v>
      </c>
      <c r="L9" s="11" t="s">
        <v>4</v>
      </c>
      <c r="M9" s="11" t="s">
        <v>4</v>
      </c>
      <c r="N9" s="12">
        <v>0.35</v>
      </c>
      <c r="O9" s="12">
        <v>0.34</v>
      </c>
      <c r="P9" s="12"/>
      <c r="Q9" s="12">
        <v>0.31879999999999997</v>
      </c>
      <c r="R9" s="12">
        <v>0.31780000000000003</v>
      </c>
      <c r="S9" s="12">
        <v>0.30549999999999999</v>
      </c>
      <c r="T9" s="12">
        <v>0.30549999999999999</v>
      </c>
      <c r="U9" s="12">
        <v>0.30659999999999998</v>
      </c>
      <c r="V9" s="12">
        <v>0.30659999999999998</v>
      </c>
      <c r="W9" s="12">
        <v>0.32469999999999999</v>
      </c>
      <c r="X9" s="12">
        <v>0.32469999999999999</v>
      </c>
      <c r="Y9" s="12">
        <v>0.32619999999999999</v>
      </c>
      <c r="Z9" s="12">
        <v>0.32619999999999999</v>
      </c>
      <c r="AA9" s="12">
        <v>0.33900000000000002</v>
      </c>
      <c r="AB9" s="12">
        <v>0.33900000000000002</v>
      </c>
      <c r="AC9" s="12">
        <v>0.33900000000000002</v>
      </c>
      <c r="AD9" s="12">
        <v>0.36599999999999999</v>
      </c>
      <c r="AE9" s="12">
        <v>0.36599999999999999</v>
      </c>
      <c r="AF9" s="12">
        <v>0.36599999999999999</v>
      </c>
      <c r="AG9" s="12">
        <v>0.36599999999999999</v>
      </c>
      <c r="AH9" s="1" t="s">
        <v>9</v>
      </c>
    </row>
    <row r="10" spans="1:34" x14ac:dyDescent="0.2">
      <c r="B10" s="10" t="s">
        <v>10</v>
      </c>
      <c r="C10" s="14" t="s">
        <v>4</v>
      </c>
      <c r="D10" s="14" t="s">
        <v>4</v>
      </c>
      <c r="E10" s="14" t="s">
        <v>4</v>
      </c>
      <c r="F10" s="14"/>
      <c r="G10" s="14" t="s">
        <v>4</v>
      </c>
      <c r="H10" s="14" t="s">
        <v>4</v>
      </c>
      <c r="I10" s="14">
        <v>0.9</v>
      </c>
      <c r="J10" s="14">
        <v>0.9</v>
      </c>
      <c r="K10" s="14">
        <v>0.9</v>
      </c>
      <c r="L10" s="14">
        <v>0.9</v>
      </c>
      <c r="M10" s="14">
        <v>0.9</v>
      </c>
      <c r="N10" s="15">
        <v>0.9</v>
      </c>
      <c r="O10" s="15">
        <v>0.89</v>
      </c>
      <c r="P10" s="15"/>
      <c r="Q10" s="15">
        <v>0.88290000000000002</v>
      </c>
      <c r="R10" s="15">
        <v>0.88</v>
      </c>
      <c r="S10" s="15">
        <v>0.90100000000000002</v>
      </c>
      <c r="T10" s="15">
        <v>0.90100000000000002</v>
      </c>
      <c r="U10" s="15">
        <v>0.93020000000000003</v>
      </c>
      <c r="V10" s="15">
        <v>0.93020000000000003</v>
      </c>
      <c r="W10" s="15">
        <v>0.94210000000000005</v>
      </c>
      <c r="X10" s="15">
        <v>0.94210000000000005</v>
      </c>
      <c r="Y10" s="15">
        <v>0.93889999999999996</v>
      </c>
      <c r="Z10" s="15">
        <v>0.93889999999999996</v>
      </c>
      <c r="AA10" s="15">
        <v>0.9788</v>
      </c>
      <c r="AB10" s="15">
        <v>0.9788</v>
      </c>
      <c r="AC10" s="15">
        <v>0.9788</v>
      </c>
      <c r="AD10" s="15">
        <v>1.0567</v>
      </c>
      <c r="AE10" s="15">
        <v>1.0567</v>
      </c>
      <c r="AF10" s="15">
        <v>1.0567</v>
      </c>
      <c r="AG10" s="15">
        <v>1.0567</v>
      </c>
      <c r="AH10" s="1" t="s">
        <v>11</v>
      </c>
    </row>
    <row r="11" spans="1:34" x14ac:dyDescent="0.2">
      <c r="B11" s="10" t="s">
        <v>12</v>
      </c>
      <c r="C11" s="14" t="s">
        <v>4</v>
      </c>
      <c r="D11" s="14" t="s">
        <v>4</v>
      </c>
      <c r="E11" s="14" t="s">
        <v>4</v>
      </c>
      <c r="F11" s="14" t="s">
        <v>4</v>
      </c>
      <c r="G11" s="14" t="s">
        <v>4</v>
      </c>
      <c r="H11" s="14" t="s">
        <v>4</v>
      </c>
      <c r="I11" s="14" t="s">
        <v>4</v>
      </c>
      <c r="J11" s="14" t="s">
        <v>4</v>
      </c>
      <c r="K11" s="14" t="s">
        <v>4</v>
      </c>
      <c r="L11" s="14" t="s">
        <v>4</v>
      </c>
      <c r="M11" s="14" t="s">
        <v>4</v>
      </c>
      <c r="N11" s="14" t="s">
        <v>4</v>
      </c>
      <c r="O11" s="14" t="s">
        <v>4</v>
      </c>
      <c r="P11" s="14"/>
      <c r="Q11" s="14" t="s">
        <v>4</v>
      </c>
      <c r="R11" s="14" t="s">
        <v>4</v>
      </c>
      <c r="S11" s="14" t="s">
        <v>4</v>
      </c>
      <c r="T11" s="14" t="s">
        <v>4</v>
      </c>
      <c r="U11" s="14" t="s">
        <v>4</v>
      </c>
      <c r="V11" s="14" t="s">
        <v>4</v>
      </c>
      <c r="W11" s="14" t="s">
        <v>4</v>
      </c>
      <c r="X11" s="14" t="s">
        <v>4</v>
      </c>
      <c r="Y11" s="14" t="s">
        <v>4</v>
      </c>
      <c r="Z11" s="14" t="s">
        <v>4</v>
      </c>
      <c r="AA11" s="12">
        <v>2.7E-2</v>
      </c>
      <c r="AB11" s="12">
        <v>2.7E-2</v>
      </c>
      <c r="AC11" s="12">
        <v>2.7E-2</v>
      </c>
      <c r="AD11" s="12">
        <v>2.92E-2</v>
      </c>
      <c r="AE11" s="12">
        <v>2.92E-2</v>
      </c>
      <c r="AF11" s="12">
        <v>2.92E-2</v>
      </c>
      <c r="AG11" s="12">
        <v>2.92E-2</v>
      </c>
      <c r="AH11" s="1" t="s">
        <v>13</v>
      </c>
    </row>
    <row r="12" spans="1:34" x14ac:dyDescent="0.2">
      <c r="B12" s="10" t="s">
        <v>14</v>
      </c>
      <c r="C12" s="11">
        <v>2</v>
      </c>
      <c r="D12" s="11">
        <v>2.25</v>
      </c>
      <c r="E12" s="11">
        <v>1.65</v>
      </c>
      <c r="F12" s="11"/>
      <c r="G12" s="11">
        <v>1.59</v>
      </c>
      <c r="H12" s="11"/>
      <c r="I12" s="11">
        <v>1.47</v>
      </c>
      <c r="J12" s="11">
        <v>1.47</v>
      </c>
      <c r="K12" s="11">
        <v>1.47</v>
      </c>
      <c r="L12" s="11">
        <v>1.47</v>
      </c>
      <c r="M12" s="11">
        <v>1.47</v>
      </c>
      <c r="N12" s="12">
        <v>1.41</v>
      </c>
      <c r="O12" s="12">
        <v>1.37</v>
      </c>
      <c r="P12" s="12"/>
      <c r="Q12" s="12">
        <v>1.3246</v>
      </c>
      <c r="R12" s="12">
        <v>1.3203</v>
      </c>
      <c r="S12" s="12">
        <v>1.2619</v>
      </c>
      <c r="T12" s="12">
        <v>1.2619</v>
      </c>
      <c r="U12" s="12">
        <v>1.2277</v>
      </c>
      <c r="V12" s="12">
        <v>1.2277</v>
      </c>
      <c r="W12" s="12">
        <v>1.2113</v>
      </c>
      <c r="X12" s="12">
        <v>1.2113</v>
      </c>
      <c r="Y12" s="12">
        <v>1.1829000000000001</v>
      </c>
      <c r="Z12" s="12">
        <v>1.1829000000000001</v>
      </c>
      <c r="AA12" s="12">
        <v>1.2157</v>
      </c>
      <c r="AB12" s="12">
        <v>1.2157</v>
      </c>
      <c r="AC12" s="12">
        <v>1.2157</v>
      </c>
      <c r="AD12" s="12">
        <v>1.3125</v>
      </c>
      <c r="AE12" s="12">
        <v>1.3125</v>
      </c>
      <c r="AF12" s="12">
        <v>1.3125</v>
      </c>
      <c r="AG12" s="12">
        <v>1.3125</v>
      </c>
      <c r="AH12" s="1" t="s">
        <v>15</v>
      </c>
    </row>
    <row r="13" spans="1:34" x14ac:dyDescent="0.2">
      <c r="B13" s="10" t="s">
        <v>16</v>
      </c>
      <c r="C13" s="11" t="s">
        <v>4</v>
      </c>
      <c r="D13" s="11" t="s">
        <v>4</v>
      </c>
      <c r="E13" s="11" t="s">
        <v>4</v>
      </c>
      <c r="F13" s="11"/>
      <c r="G13" s="11" t="s">
        <v>4</v>
      </c>
      <c r="H13" s="11" t="s">
        <v>4</v>
      </c>
      <c r="I13" s="11" t="s">
        <v>4</v>
      </c>
      <c r="J13" s="11" t="s">
        <v>4</v>
      </c>
      <c r="K13" s="11" t="s">
        <v>4</v>
      </c>
      <c r="L13" s="11" t="s">
        <v>4</v>
      </c>
      <c r="M13" s="11" t="s">
        <v>4</v>
      </c>
      <c r="N13" s="12">
        <v>0.11</v>
      </c>
      <c r="O13" s="12">
        <v>0.11</v>
      </c>
      <c r="P13" s="12"/>
      <c r="Q13" s="12">
        <v>0.1021</v>
      </c>
      <c r="R13" s="12">
        <v>0.1018</v>
      </c>
      <c r="S13" s="12">
        <v>0.1014</v>
      </c>
      <c r="T13" s="12">
        <v>0.1014</v>
      </c>
      <c r="U13" s="12">
        <v>0.10050000000000001</v>
      </c>
      <c r="V13" s="12">
        <v>0.10050000000000001</v>
      </c>
      <c r="W13" s="12">
        <v>0.10059999999999999</v>
      </c>
      <c r="X13" s="12">
        <v>0.10059999999999999</v>
      </c>
      <c r="Y13" s="12">
        <v>0.1085</v>
      </c>
      <c r="Z13" s="12">
        <v>0.1085</v>
      </c>
      <c r="AA13" s="12">
        <v>0.1157</v>
      </c>
      <c r="AB13" s="12">
        <v>0.1157</v>
      </c>
      <c r="AC13" s="12">
        <v>0.1157</v>
      </c>
      <c r="AD13" s="12">
        <v>0.1249</v>
      </c>
      <c r="AE13" s="12">
        <v>0.1249</v>
      </c>
      <c r="AF13" s="12">
        <v>0.1249</v>
      </c>
      <c r="AG13" s="12">
        <v>0.1249</v>
      </c>
      <c r="AH13" s="1" t="s">
        <v>17</v>
      </c>
    </row>
    <row r="14" spans="1:34" x14ac:dyDescent="0.2">
      <c r="B14" s="10" t="s">
        <v>18</v>
      </c>
      <c r="C14" s="11">
        <v>22.5</v>
      </c>
      <c r="D14" s="11">
        <v>22.5</v>
      </c>
      <c r="E14" s="11">
        <v>17.100000000000001</v>
      </c>
      <c r="F14" s="11"/>
      <c r="G14" s="11">
        <v>16.5</v>
      </c>
      <c r="H14" s="11"/>
      <c r="I14" s="11">
        <v>15.35</v>
      </c>
      <c r="J14" s="11">
        <v>15.35</v>
      </c>
      <c r="K14" s="11">
        <v>15.35</v>
      </c>
      <c r="L14" s="11">
        <v>15.35</v>
      </c>
      <c r="M14" s="11">
        <v>15.35</v>
      </c>
      <c r="N14" s="12">
        <v>14.59</v>
      </c>
      <c r="O14" s="12">
        <v>13.75</v>
      </c>
      <c r="P14" s="12"/>
      <c r="Q14" s="12">
        <v>13.0265</v>
      </c>
      <c r="R14" s="12">
        <v>12.984400000000001</v>
      </c>
      <c r="S14" s="12">
        <v>11.9201</v>
      </c>
      <c r="T14" s="12">
        <v>11.9201</v>
      </c>
      <c r="U14" s="12">
        <v>11.4847</v>
      </c>
      <c r="V14" s="12">
        <v>11.4847</v>
      </c>
      <c r="W14" s="12">
        <v>11.142099999999999</v>
      </c>
      <c r="X14" s="12">
        <v>11.142099999999999</v>
      </c>
      <c r="Y14" s="12">
        <v>10.633900000000001</v>
      </c>
      <c r="Z14" s="12">
        <v>10.633900000000001</v>
      </c>
      <c r="AA14" s="12">
        <v>10.4986</v>
      </c>
      <c r="AB14" s="12">
        <v>10.4986</v>
      </c>
      <c r="AC14" s="12">
        <v>10.4986</v>
      </c>
      <c r="AD14" s="12">
        <v>10.4986</v>
      </c>
      <c r="AE14" s="12">
        <v>10.4986</v>
      </c>
      <c r="AF14" s="12">
        <v>10.4986</v>
      </c>
      <c r="AG14" s="12">
        <v>10.4986</v>
      </c>
      <c r="AH14" s="1" t="s">
        <v>19</v>
      </c>
    </row>
    <row r="15" spans="1:34" x14ac:dyDescent="0.2">
      <c r="B15" s="10" t="s">
        <v>20</v>
      </c>
      <c r="C15" s="11" t="s">
        <v>4</v>
      </c>
      <c r="D15" s="11" t="s">
        <v>4</v>
      </c>
      <c r="E15" s="11" t="s">
        <v>4</v>
      </c>
      <c r="F15" s="11"/>
      <c r="G15" s="11" t="s">
        <v>4</v>
      </c>
      <c r="H15" s="11" t="s">
        <v>4</v>
      </c>
      <c r="I15" s="11" t="s">
        <v>4</v>
      </c>
      <c r="J15" s="11" t="s">
        <v>4</v>
      </c>
      <c r="K15" s="11" t="s">
        <v>4</v>
      </c>
      <c r="L15" s="11" t="s">
        <v>4</v>
      </c>
      <c r="M15" s="11" t="s">
        <v>4</v>
      </c>
      <c r="N15" s="11" t="s">
        <v>4</v>
      </c>
      <c r="O15" s="11" t="s">
        <v>4</v>
      </c>
      <c r="P15" s="11"/>
      <c r="Q15" s="11" t="s">
        <v>4</v>
      </c>
      <c r="R15" s="11">
        <v>0.255</v>
      </c>
      <c r="S15" s="12">
        <v>0.26860000000000001</v>
      </c>
      <c r="T15" s="12">
        <v>0.26860000000000001</v>
      </c>
      <c r="U15" s="12">
        <v>0.30599999999999999</v>
      </c>
      <c r="V15" s="12">
        <v>0.30599999999999999</v>
      </c>
      <c r="W15" s="12">
        <v>0.30659999999999998</v>
      </c>
      <c r="X15" s="12">
        <v>0.30659999999999998</v>
      </c>
      <c r="Y15" s="12">
        <v>0.2893</v>
      </c>
      <c r="Z15" s="12">
        <v>0.2893</v>
      </c>
      <c r="AA15" s="12">
        <v>0.27760000000000001</v>
      </c>
      <c r="AB15" s="12">
        <v>0.27760000000000001</v>
      </c>
      <c r="AC15" s="12">
        <v>0.27760000000000001</v>
      </c>
      <c r="AD15" s="12">
        <v>0.29970000000000002</v>
      </c>
      <c r="AE15" s="12">
        <v>0.29970000000000002</v>
      </c>
      <c r="AF15" s="12">
        <v>0.29970000000000002</v>
      </c>
      <c r="AG15" s="12">
        <v>0.29970000000000002</v>
      </c>
      <c r="AH15" s="1" t="s">
        <v>21</v>
      </c>
    </row>
    <row r="16" spans="1:34" x14ac:dyDescent="0.2">
      <c r="B16" s="10" t="s">
        <v>22</v>
      </c>
      <c r="C16" s="11">
        <v>0.25</v>
      </c>
      <c r="D16" s="11">
        <v>0.05</v>
      </c>
      <c r="E16" s="11">
        <v>0.05</v>
      </c>
      <c r="F16" s="11"/>
      <c r="G16" s="11">
        <v>0.05</v>
      </c>
      <c r="H16" s="11"/>
      <c r="I16" s="11">
        <v>0.05</v>
      </c>
      <c r="J16" s="11">
        <v>0.05</v>
      </c>
      <c r="K16" s="11">
        <v>0.05</v>
      </c>
      <c r="L16" s="11">
        <v>0.05</v>
      </c>
      <c r="M16" s="11">
        <v>0.05</v>
      </c>
      <c r="N16" s="12">
        <v>0.05</v>
      </c>
      <c r="O16" s="12">
        <v>0.06</v>
      </c>
      <c r="P16" s="12"/>
      <c r="Q16" s="12">
        <v>6.5699999999999995E-2</v>
      </c>
      <c r="R16" s="12">
        <v>6.5500000000000003E-2</v>
      </c>
      <c r="S16" s="12">
        <v>6.5799999999999997E-2</v>
      </c>
      <c r="T16" s="12">
        <v>6.5799999999999997E-2</v>
      </c>
      <c r="U16" s="12">
        <v>5.1299999999999998E-2</v>
      </c>
      <c r="V16" s="12">
        <v>5.1299999999999998E-2</v>
      </c>
      <c r="W16" s="12">
        <v>4.2999999999999997E-2</v>
      </c>
      <c r="X16" s="12">
        <v>4.2999999999999997E-2</v>
      </c>
      <c r="Y16" s="12">
        <v>5.1900000000000002E-2</v>
      </c>
      <c r="Z16" s="12">
        <v>5.1900000000000002E-2</v>
      </c>
      <c r="AA16" s="12">
        <v>5.9700000000000003E-2</v>
      </c>
      <c r="AB16" s="12">
        <v>5.9700000000000003E-2</v>
      </c>
      <c r="AC16" s="12">
        <v>5.9700000000000003E-2</v>
      </c>
      <c r="AD16" s="12">
        <v>6.4500000000000002E-2</v>
      </c>
      <c r="AE16" s="12">
        <v>6.4500000000000002E-2</v>
      </c>
      <c r="AF16" s="12">
        <v>6.4500000000000002E-2</v>
      </c>
      <c r="AG16" s="12">
        <v>6.4500000000000002E-2</v>
      </c>
      <c r="AH16" s="1" t="s">
        <v>23</v>
      </c>
    </row>
    <row r="17" spans="2:34" x14ac:dyDescent="0.2">
      <c r="B17" s="10" t="s">
        <v>24</v>
      </c>
      <c r="C17" s="11">
        <v>8</v>
      </c>
      <c r="D17" s="11">
        <v>7.65</v>
      </c>
      <c r="E17" s="11">
        <v>5.96</v>
      </c>
      <c r="F17" s="11"/>
      <c r="G17" s="11">
        <v>5.75</v>
      </c>
      <c r="H17" s="11"/>
      <c r="I17" s="11">
        <v>5.75</v>
      </c>
      <c r="J17" s="11">
        <v>5.75</v>
      </c>
      <c r="K17" s="11">
        <v>5.75</v>
      </c>
      <c r="L17" s="11">
        <v>5.75</v>
      </c>
      <c r="M17" s="11">
        <v>5.75</v>
      </c>
      <c r="N17" s="12">
        <v>5.75</v>
      </c>
      <c r="O17" s="12">
        <v>6.5</v>
      </c>
      <c r="P17" s="12"/>
      <c r="Q17" s="12">
        <v>7.5</v>
      </c>
      <c r="R17" s="12">
        <v>7.4756999999999998</v>
      </c>
      <c r="S17" s="12">
        <v>8.5</v>
      </c>
      <c r="T17" s="12">
        <v>8.5</v>
      </c>
      <c r="U17" s="12">
        <v>8.7302</v>
      </c>
      <c r="V17" s="12">
        <v>8.7302</v>
      </c>
      <c r="W17" s="12">
        <v>8.7249999999999996</v>
      </c>
      <c r="X17" s="12">
        <v>8.7249999999999996</v>
      </c>
      <c r="Y17" s="12">
        <v>8.4108999999999998</v>
      </c>
      <c r="Z17" s="12">
        <v>8.4108999999999998</v>
      </c>
      <c r="AA17" s="12">
        <v>8.14</v>
      </c>
      <c r="AB17" s="12">
        <v>8.14</v>
      </c>
      <c r="AC17" s="12">
        <v>8.14</v>
      </c>
      <c r="AD17" s="12">
        <v>8.7881</v>
      </c>
      <c r="AE17" s="12">
        <v>8.7881</v>
      </c>
      <c r="AF17" s="12">
        <v>8.7881</v>
      </c>
      <c r="AG17" s="12">
        <v>8.7881</v>
      </c>
      <c r="AH17" s="1" t="s">
        <v>25</v>
      </c>
    </row>
    <row r="18" spans="2:34" x14ac:dyDescent="0.2">
      <c r="B18" s="10" t="s">
        <v>26</v>
      </c>
      <c r="C18" s="11">
        <v>8</v>
      </c>
      <c r="D18" s="11">
        <v>10</v>
      </c>
      <c r="E18" s="11">
        <v>5.8</v>
      </c>
      <c r="F18" s="11"/>
      <c r="G18" s="11">
        <v>5.6</v>
      </c>
      <c r="H18" s="11"/>
      <c r="I18" s="11">
        <v>5.35</v>
      </c>
      <c r="J18" s="11">
        <v>5.35</v>
      </c>
      <c r="K18" s="11">
        <v>5.35</v>
      </c>
      <c r="L18" s="11">
        <v>5.35</v>
      </c>
      <c r="M18" s="11">
        <v>5.35</v>
      </c>
      <c r="N18" s="12">
        <v>5.35</v>
      </c>
      <c r="O18" s="12">
        <v>5.6</v>
      </c>
      <c r="P18" s="12"/>
      <c r="Q18" s="12">
        <v>5.7671000000000001</v>
      </c>
      <c r="R18" s="12">
        <v>5.7484000000000002</v>
      </c>
      <c r="S18" s="12">
        <v>5.9531999999999998</v>
      </c>
      <c r="T18" s="12">
        <v>5.9531999999999998</v>
      </c>
      <c r="U18" s="12">
        <v>5.9379999999999997</v>
      </c>
      <c r="V18" s="12">
        <v>5.9379999999999997</v>
      </c>
      <c r="W18" s="12">
        <v>6.0914999999999999</v>
      </c>
      <c r="X18" s="12">
        <v>6.0914999999999999</v>
      </c>
      <c r="Y18" s="12">
        <v>6.6092000000000004</v>
      </c>
      <c r="Z18" s="12">
        <v>6.6092000000000004</v>
      </c>
      <c r="AA18" s="12">
        <v>6.3762999999999996</v>
      </c>
      <c r="AB18" s="12">
        <v>6.3762999999999996</v>
      </c>
      <c r="AC18" s="12">
        <v>6.3762999999999996</v>
      </c>
      <c r="AD18" s="12">
        <v>6.8840000000000003</v>
      </c>
      <c r="AE18" s="12">
        <v>6.8840000000000003</v>
      </c>
      <c r="AF18" s="12">
        <v>6.8840000000000003</v>
      </c>
      <c r="AG18" s="12">
        <v>6.8840000000000003</v>
      </c>
      <c r="AH18" s="1" t="s">
        <v>27</v>
      </c>
    </row>
    <row r="19" spans="2:34" x14ac:dyDescent="0.2">
      <c r="B19" s="10" t="s">
        <v>28</v>
      </c>
      <c r="C19" s="11" t="s">
        <v>4</v>
      </c>
      <c r="D19" s="11" t="s">
        <v>4</v>
      </c>
      <c r="E19" s="11" t="s">
        <v>4</v>
      </c>
      <c r="F19" s="11"/>
      <c r="G19" s="11" t="s">
        <v>4</v>
      </c>
      <c r="H19" s="11" t="s">
        <v>4</v>
      </c>
      <c r="I19" s="11" t="s">
        <v>4</v>
      </c>
      <c r="J19" s="11" t="s">
        <v>4</v>
      </c>
      <c r="K19" s="11" t="s">
        <v>4</v>
      </c>
      <c r="L19" s="11" t="s">
        <v>4</v>
      </c>
      <c r="M19" s="11" t="s">
        <v>4</v>
      </c>
      <c r="N19" s="12">
        <v>0.21</v>
      </c>
      <c r="O19" s="12">
        <v>0.21</v>
      </c>
      <c r="P19" s="12"/>
      <c r="Q19" s="12">
        <v>0.2046</v>
      </c>
      <c r="R19" s="12">
        <v>0.2039</v>
      </c>
      <c r="S19" s="12">
        <v>0.20480000000000001</v>
      </c>
      <c r="T19" s="12">
        <v>0.20480000000000001</v>
      </c>
      <c r="U19" s="12">
        <v>0.21310000000000001</v>
      </c>
      <c r="V19" s="12">
        <v>0.21310000000000001</v>
      </c>
      <c r="W19" s="12">
        <v>0.2132</v>
      </c>
      <c r="X19" s="12">
        <v>0.2132</v>
      </c>
      <c r="Y19" s="12">
        <v>0.2281</v>
      </c>
      <c r="Z19" s="12">
        <v>0.2281</v>
      </c>
      <c r="AA19" s="12">
        <v>0.2379</v>
      </c>
      <c r="AB19" s="12">
        <v>0.2379</v>
      </c>
      <c r="AC19" s="12">
        <v>0.2379</v>
      </c>
      <c r="AD19" s="12">
        <v>0.25679999999999997</v>
      </c>
      <c r="AE19" s="12">
        <v>0.25679999999999997</v>
      </c>
      <c r="AF19" s="12">
        <v>0.25679999999999997</v>
      </c>
      <c r="AG19" s="12">
        <v>0.25679999999999997</v>
      </c>
      <c r="AH19" s="1" t="s">
        <v>29</v>
      </c>
    </row>
    <row r="20" spans="2:34" x14ac:dyDescent="0.2">
      <c r="B20" s="10" t="s">
        <v>30</v>
      </c>
      <c r="C20" s="11" t="s">
        <v>4</v>
      </c>
      <c r="D20" s="11" t="s">
        <v>4</v>
      </c>
      <c r="E20" s="11" t="s">
        <v>4</v>
      </c>
      <c r="F20" s="11"/>
      <c r="G20" s="11" t="s">
        <v>4</v>
      </c>
      <c r="H20" s="11" t="s">
        <v>4</v>
      </c>
      <c r="I20" s="11" t="s">
        <v>4</v>
      </c>
      <c r="J20" s="11" t="s">
        <v>4</v>
      </c>
      <c r="K20" s="11" t="s">
        <v>4</v>
      </c>
      <c r="L20" s="11" t="s">
        <v>4</v>
      </c>
      <c r="M20" s="11" t="s">
        <v>4</v>
      </c>
      <c r="N20" s="12">
        <v>0.14000000000000001</v>
      </c>
      <c r="O20" s="12">
        <v>0.14000000000000001</v>
      </c>
      <c r="P20" s="12"/>
      <c r="Q20" s="12">
        <v>0.1341</v>
      </c>
      <c r="R20" s="12">
        <v>0.13370000000000001</v>
      </c>
      <c r="S20" s="12">
        <v>0.13669999999999999</v>
      </c>
      <c r="T20" s="12">
        <v>0.13669999999999999</v>
      </c>
      <c r="U20" s="12">
        <v>0.14369999999999999</v>
      </c>
      <c r="V20" s="12">
        <v>0.14369999999999999</v>
      </c>
      <c r="W20" s="12">
        <v>0.13830000000000001</v>
      </c>
      <c r="X20" s="12">
        <v>0.13830000000000001</v>
      </c>
      <c r="Y20" s="12">
        <v>0.14899999999999999</v>
      </c>
      <c r="Z20" s="12">
        <v>0.14899999999999999</v>
      </c>
      <c r="AA20" s="12">
        <v>0.14779999999999999</v>
      </c>
      <c r="AB20" s="12">
        <v>0.14779999999999999</v>
      </c>
      <c r="AC20" s="12">
        <v>0.14779999999999999</v>
      </c>
      <c r="AD20" s="12">
        <v>0.15959999999999999</v>
      </c>
      <c r="AE20" s="12">
        <v>0.15959999999999999</v>
      </c>
      <c r="AF20" s="12">
        <v>0.15959999999999999</v>
      </c>
      <c r="AG20" s="12">
        <v>0.15959999999999999</v>
      </c>
      <c r="AH20" s="1" t="s">
        <v>31</v>
      </c>
    </row>
    <row r="21" spans="2:34" x14ac:dyDescent="0.2">
      <c r="B21" s="10" t="s">
        <v>32</v>
      </c>
      <c r="C21" s="11">
        <v>0.25</v>
      </c>
      <c r="D21" s="11">
        <v>0.13</v>
      </c>
      <c r="E21" s="11">
        <v>0.09</v>
      </c>
      <c r="F21" s="11"/>
      <c r="G21" s="11">
        <v>0.08</v>
      </c>
      <c r="H21" s="11"/>
      <c r="I21" s="11">
        <v>0.08</v>
      </c>
      <c r="J21" s="11">
        <v>0.08</v>
      </c>
      <c r="K21" s="11">
        <v>0.08</v>
      </c>
      <c r="L21" s="11">
        <v>0.08</v>
      </c>
      <c r="M21" s="11">
        <v>0.08</v>
      </c>
      <c r="N21" s="12">
        <v>0.08</v>
      </c>
      <c r="O21" s="12">
        <v>0.1</v>
      </c>
      <c r="P21" s="12"/>
      <c r="Q21" s="12">
        <v>0.125</v>
      </c>
      <c r="R21" s="12">
        <v>0.1246</v>
      </c>
      <c r="S21" s="12">
        <v>0.15340000000000001</v>
      </c>
      <c r="T21" s="12">
        <v>0.15340000000000001</v>
      </c>
      <c r="U21" s="12">
        <v>0.1411</v>
      </c>
      <c r="V21" s="12">
        <v>0.1411</v>
      </c>
      <c r="W21" s="12">
        <v>0.1525</v>
      </c>
      <c r="X21" s="12">
        <v>0.1525</v>
      </c>
      <c r="Y21" s="12">
        <v>0.1399</v>
      </c>
      <c r="Z21" s="12">
        <v>0.1399</v>
      </c>
      <c r="AA21" s="12">
        <v>0.15690000000000001</v>
      </c>
      <c r="AB21" s="12">
        <v>0.15690000000000001</v>
      </c>
      <c r="AC21" s="12">
        <v>0.15690000000000001</v>
      </c>
      <c r="AD21" s="12">
        <v>0.1694</v>
      </c>
      <c r="AE21" s="12">
        <v>0.1694</v>
      </c>
      <c r="AF21" s="12">
        <v>0.1694</v>
      </c>
      <c r="AG21" s="12">
        <v>0.1694</v>
      </c>
      <c r="AH21" s="1" t="s">
        <v>33</v>
      </c>
    </row>
    <row r="22" spans="2:34" x14ac:dyDescent="0.2">
      <c r="B22" s="10" t="s">
        <v>34</v>
      </c>
      <c r="C22" s="11" t="s">
        <v>4</v>
      </c>
      <c r="D22" s="11" t="s">
        <v>4</v>
      </c>
      <c r="E22" s="11" t="s">
        <v>4</v>
      </c>
      <c r="F22" s="11"/>
      <c r="G22" s="11" t="s">
        <v>4</v>
      </c>
      <c r="H22" s="11" t="s">
        <v>4</v>
      </c>
      <c r="I22" s="11">
        <v>0.65</v>
      </c>
      <c r="J22" s="11">
        <v>0.65</v>
      </c>
      <c r="K22" s="11">
        <v>0.65</v>
      </c>
      <c r="L22" s="11">
        <v>0.65</v>
      </c>
      <c r="M22" s="11">
        <v>0.65</v>
      </c>
      <c r="N22" s="12">
        <v>0.65</v>
      </c>
      <c r="O22" s="12">
        <v>0.65</v>
      </c>
      <c r="P22" s="12"/>
      <c r="Q22" s="12">
        <v>0.67</v>
      </c>
      <c r="R22" s="12">
        <v>0.66779999999999995</v>
      </c>
      <c r="S22" s="12">
        <v>0.68500000000000005</v>
      </c>
      <c r="T22" s="12">
        <v>0.68500000000000005</v>
      </c>
      <c r="U22" s="12">
        <v>0.69850000000000001</v>
      </c>
      <c r="V22" s="12">
        <v>0.69850000000000001</v>
      </c>
      <c r="W22" s="12">
        <v>0.69850000000000001</v>
      </c>
      <c r="X22" s="12">
        <v>0.69850000000000001</v>
      </c>
      <c r="Y22" s="12">
        <v>0.69110000000000005</v>
      </c>
      <c r="Z22" s="12">
        <v>0.69110000000000005</v>
      </c>
      <c r="AA22" s="12">
        <v>0.70409999999999995</v>
      </c>
      <c r="AB22" s="12">
        <v>0.70409999999999995</v>
      </c>
      <c r="AC22" s="12">
        <v>0.70409999999999995</v>
      </c>
      <c r="AD22" s="12">
        <v>0.76019999999999999</v>
      </c>
      <c r="AE22" s="12">
        <v>0.76019999999999999</v>
      </c>
      <c r="AF22" s="12">
        <v>0.76019999999999999</v>
      </c>
      <c r="AG22" s="12">
        <v>0.76019999999999999</v>
      </c>
      <c r="AH22" s="1" t="s">
        <v>35</v>
      </c>
    </row>
    <row r="23" spans="2:34" x14ac:dyDescent="0.2">
      <c r="B23" s="10" t="s">
        <v>36</v>
      </c>
      <c r="C23" s="11" t="s">
        <v>4</v>
      </c>
      <c r="D23" s="11" t="s">
        <v>4</v>
      </c>
      <c r="E23" s="11">
        <v>16.100000000000001</v>
      </c>
      <c r="F23" s="11"/>
      <c r="G23" s="11">
        <v>15.54</v>
      </c>
      <c r="H23" s="11"/>
      <c r="I23" s="11">
        <v>15.54</v>
      </c>
      <c r="J23" s="11">
        <v>15.54</v>
      </c>
      <c r="K23" s="11">
        <v>15.54</v>
      </c>
      <c r="L23" s="11">
        <v>15.54</v>
      </c>
      <c r="M23" s="11">
        <v>15.54</v>
      </c>
      <c r="N23" s="12">
        <v>15.53</v>
      </c>
      <c r="O23" s="12">
        <v>15.51</v>
      </c>
      <c r="P23" s="12"/>
      <c r="Q23" s="12">
        <v>15.280900000000001</v>
      </c>
      <c r="R23" s="12">
        <v>15.2315</v>
      </c>
      <c r="S23" s="12">
        <v>14.841100000000001</v>
      </c>
      <c r="T23" s="12">
        <v>14.841100000000001</v>
      </c>
      <c r="U23" s="12">
        <v>14.6084</v>
      </c>
      <c r="V23" s="12">
        <v>14.6084</v>
      </c>
      <c r="W23" s="12">
        <v>14.5053</v>
      </c>
      <c r="X23" s="12">
        <v>14.5053</v>
      </c>
      <c r="Y23" s="12">
        <v>14.65</v>
      </c>
      <c r="Z23" s="12">
        <v>14.65</v>
      </c>
      <c r="AA23" s="12">
        <v>14.7638</v>
      </c>
      <c r="AB23" s="12">
        <v>14.7638</v>
      </c>
      <c r="AC23" s="12">
        <v>14.7638</v>
      </c>
      <c r="AD23" s="12">
        <v>16.357199999999999</v>
      </c>
      <c r="AE23" s="12">
        <v>16.357199999999999</v>
      </c>
      <c r="AF23" s="12">
        <v>16.357199999999999</v>
      </c>
      <c r="AG23" s="12">
        <v>16.357199999999999</v>
      </c>
      <c r="AH23" s="1" t="s">
        <v>37</v>
      </c>
    </row>
    <row r="24" spans="2:34" x14ac:dyDescent="0.2">
      <c r="B24" s="10" t="s">
        <v>38</v>
      </c>
      <c r="C24" s="11">
        <v>5</v>
      </c>
      <c r="D24" s="11">
        <v>3.5</v>
      </c>
      <c r="E24" s="11">
        <v>2.85</v>
      </c>
      <c r="F24" s="11"/>
      <c r="G24" s="11">
        <v>2.75</v>
      </c>
      <c r="H24" s="11"/>
      <c r="I24" s="11">
        <v>2.75</v>
      </c>
      <c r="J24" s="11">
        <v>2.75</v>
      </c>
      <c r="K24" s="11">
        <v>2.75</v>
      </c>
      <c r="L24" s="11">
        <v>2.75</v>
      </c>
      <c r="M24" s="11">
        <v>2.75</v>
      </c>
      <c r="N24" s="12">
        <v>2.75</v>
      </c>
      <c r="O24" s="12">
        <v>3</v>
      </c>
      <c r="P24" s="12"/>
      <c r="Q24" s="12">
        <v>3.1964999999999999</v>
      </c>
      <c r="R24" s="12">
        <v>3.1861999999999999</v>
      </c>
      <c r="S24" s="12">
        <v>3.3271000000000002</v>
      </c>
      <c r="T24" s="12">
        <v>3.3271000000000002</v>
      </c>
      <c r="U24" s="12">
        <v>3.2277</v>
      </c>
      <c r="V24" s="12">
        <v>3.2277</v>
      </c>
      <c r="W24" s="12">
        <v>3.2547000000000001</v>
      </c>
      <c r="X24" s="12">
        <v>3.2547000000000001</v>
      </c>
      <c r="Y24" s="12">
        <v>3.1804000000000001</v>
      </c>
      <c r="Z24" s="12">
        <v>3.1804000000000001</v>
      </c>
      <c r="AA24" s="12">
        <v>3.1985000000000001</v>
      </c>
      <c r="AB24" s="12">
        <v>3.1985000000000001</v>
      </c>
      <c r="AC24" s="12">
        <v>3.1985000000000001</v>
      </c>
      <c r="AD24" s="12">
        <v>3.4531999999999998</v>
      </c>
      <c r="AE24" s="12">
        <v>3.4531999999999998</v>
      </c>
      <c r="AF24" s="12">
        <v>3.4531999999999998</v>
      </c>
      <c r="AG24" s="12">
        <v>3.4531999999999998</v>
      </c>
      <c r="AH24" s="1" t="s">
        <v>39</v>
      </c>
    </row>
    <row r="25" spans="2:34" x14ac:dyDescent="0.2">
      <c r="B25" s="10" t="s">
        <v>40</v>
      </c>
      <c r="C25" s="11">
        <v>2</v>
      </c>
      <c r="D25" s="11">
        <v>1.3</v>
      </c>
      <c r="E25" s="11">
        <v>1.1499999999999999</v>
      </c>
      <c r="F25" s="11"/>
      <c r="G25" s="11">
        <v>1.1100000000000001</v>
      </c>
      <c r="H25" s="11"/>
      <c r="I25" s="11">
        <v>1.1100000000000001</v>
      </c>
      <c r="J25" s="11">
        <v>1.1100000000000001</v>
      </c>
      <c r="K25" s="11">
        <v>1.1100000000000001</v>
      </c>
      <c r="L25" s="11">
        <v>1.1100000000000001</v>
      </c>
      <c r="M25" s="11">
        <v>1.1100000000000001</v>
      </c>
      <c r="N25" s="12">
        <v>1.0900000000000001</v>
      </c>
      <c r="O25" s="12">
        <v>1.2</v>
      </c>
      <c r="P25" s="12"/>
      <c r="Q25" s="12">
        <v>1.2821</v>
      </c>
      <c r="R25" s="12">
        <v>1.278</v>
      </c>
      <c r="S25" s="12">
        <v>1.4281999999999999</v>
      </c>
      <c r="T25" s="12">
        <v>1.4281999999999999</v>
      </c>
      <c r="U25" s="12">
        <v>1.4886999999999999</v>
      </c>
      <c r="V25" s="12">
        <v>1.4886999999999999</v>
      </c>
      <c r="W25" s="12">
        <v>1.5486</v>
      </c>
      <c r="X25" s="12">
        <v>1.5486</v>
      </c>
      <c r="Y25" s="12">
        <v>1.6993</v>
      </c>
      <c r="Z25" s="12">
        <v>1.6993</v>
      </c>
      <c r="AA25" s="12">
        <v>1.6472</v>
      </c>
      <c r="AB25" s="12">
        <v>1.6472</v>
      </c>
      <c r="AC25" s="12">
        <v>1.6472</v>
      </c>
      <c r="AD25" s="12">
        <v>1.7784</v>
      </c>
      <c r="AE25" s="12">
        <v>1.7784</v>
      </c>
      <c r="AF25" s="12">
        <v>1.7784</v>
      </c>
      <c r="AG25" s="12">
        <v>1.7784</v>
      </c>
      <c r="AH25" s="1" t="s">
        <v>41</v>
      </c>
    </row>
    <row r="26" spans="2:34" x14ac:dyDescent="0.2">
      <c r="B26" s="10" t="s">
        <v>42</v>
      </c>
      <c r="C26" s="11" t="s">
        <v>4</v>
      </c>
      <c r="D26" s="11" t="s">
        <v>4</v>
      </c>
      <c r="E26" s="11" t="s">
        <v>4</v>
      </c>
      <c r="F26" s="11"/>
      <c r="G26" s="11" t="s">
        <v>4</v>
      </c>
      <c r="H26" s="11" t="s">
        <v>4</v>
      </c>
      <c r="I26" s="11">
        <v>2.48</v>
      </c>
      <c r="J26" s="11">
        <v>2.48</v>
      </c>
      <c r="K26" s="11">
        <v>2.48</v>
      </c>
      <c r="L26" s="11">
        <v>2.48</v>
      </c>
      <c r="M26" s="11">
        <v>2.48</v>
      </c>
      <c r="N26" s="12">
        <v>2.48</v>
      </c>
      <c r="O26" s="12">
        <v>2.4500000000000002</v>
      </c>
      <c r="P26" s="12"/>
      <c r="Q26" s="12">
        <v>2.3782000000000001</v>
      </c>
      <c r="R26" s="12">
        <v>2.3704999999999998</v>
      </c>
      <c r="S26" s="12">
        <v>2.3283999999999998</v>
      </c>
      <c r="T26" s="12">
        <v>2.3283999999999998</v>
      </c>
      <c r="U26" s="12">
        <v>2.4701</v>
      </c>
      <c r="V26" s="12">
        <v>2.4701</v>
      </c>
      <c r="W26" s="12">
        <v>2.6343000000000001</v>
      </c>
      <c r="X26" s="12">
        <v>2.6343000000000001</v>
      </c>
      <c r="Y26" s="12">
        <v>2.7117</v>
      </c>
      <c r="Z26" s="12">
        <v>2.7117</v>
      </c>
      <c r="AA26" s="12">
        <v>2.7683</v>
      </c>
      <c r="AB26" s="12">
        <v>2.7683</v>
      </c>
      <c r="AC26" s="12">
        <v>2.7683</v>
      </c>
      <c r="AD26" s="12">
        <v>2.9887000000000001</v>
      </c>
      <c r="AE26" s="12">
        <v>2.9887000000000001</v>
      </c>
      <c r="AF26" s="12">
        <v>2.9887000000000001</v>
      </c>
      <c r="AG26" s="12">
        <v>2.9887000000000001</v>
      </c>
      <c r="AH26" s="1" t="s">
        <v>43</v>
      </c>
    </row>
    <row r="27" spans="2:34" x14ac:dyDescent="0.2">
      <c r="B27" s="10" t="s">
        <v>44</v>
      </c>
      <c r="C27" s="11">
        <v>2</v>
      </c>
      <c r="D27" s="11">
        <v>1</v>
      </c>
      <c r="E27" s="11">
        <v>0.65</v>
      </c>
      <c r="F27" s="11"/>
      <c r="G27" s="11">
        <v>0.63</v>
      </c>
      <c r="H27" s="11"/>
      <c r="I27" s="11">
        <v>0.63</v>
      </c>
      <c r="J27" s="11">
        <v>0.63</v>
      </c>
      <c r="K27" s="11">
        <v>0.63</v>
      </c>
      <c r="L27" s="11">
        <v>0.63</v>
      </c>
      <c r="M27" s="11">
        <v>0.63</v>
      </c>
      <c r="N27" s="12">
        <v>0.63</v>
      </c>
      <c r="O27" s="12">
        <v>0.7</v>
      </c>
      <c r="P27" s="12"/>
      <c r="Q27" s="12">
        <v>0.8</v>
      </c>
      <c r="R27" s="12">
        <v>0.7974</v>
      </c>
      <c r="S27" s="12">
        <v>0.9</v>
      </c>
      <c r="T27" s="12">
        <v>0.9</v>
      </c>
      <c r="U27" s="12">
        <v>0.94340000000000002</v>
      </c>
      <c r="V27" s="12">
        <v>0.94340000000000002</v>
      </c>
      <c r="W27" s="12">
        <v>0.94969999999999999</v>
      </c>
      <c r="X27" s="12">
        <v>0.94969999999999999</v>
      </c>
      <c r="Y27" s="12">
        <v>0.9798</v>
      </c>
      <c r="Z27" s="12">
        <v>0.9798</v>
      </c>
      <c r="AA27" s="12">
        <v>0.97250000000000003</v>
      </c>
      <c r="AB27" s="12">
        <v>0.97250000000000003</v>
      </c>
      <c r="AC27" s="12">
        <v>0.97250000000000003</v>
      </c>
      <c r="AD27" s="12">
        <v>1.0499000000000001</v>
      </c>
      <c r="AE27" s="12">
        <v>1.0499000000000001</v>
      </c>
      <c r="AF27" s="12">
        <v>1.0499000000000001</v>
      </c>
      <c r="AG27" s="12">
        <v>1.0499000000000001</v>
      </c>
      <c r="AH27" s="1" t="s">
        <v>45</v>
      </c>
    </row>
    <row r="28" spans="2:34" x14ac:dyDescent="0.2">
      <c r="B28" s="10" t="s">
        <v>46</v>
      </c>
      <c r="C28" s="11" t="s">
        <v>4</v>
      </c>
      <c r="D28" s="11" t="s">
        <v>4</v>
      </c>
      <c r="E28" s="11" t="s">
        <v>4</v>
      </c>
      <c r="F28" s="11"/>
      <c r="G28" s="11" t="s">
        <v>4</v>
      </c>
      <c r="H28" s="11" t="s">
        <v>4</v>
      </c>
      <c r="I28" s="11" t="s">
        <v>4</v>
      </c>
      <c r="J28" s="11" t="s">
        <v>4</v>
      </c>
      <c r="K28" s="11" t="s">
        <v>4</v>
      </c>
      <c r="L28" s="11" t="s">
        <v>4</v>
      </c>
      <c r="M28" s="11" t="s">
        <v>4</v>
      </c>
      <c r="N28" s="12">
        <v>1.1399999999999999</v>
      </c>
      <c r="O28" s="12">
        <v>1.0900000000000001</v>
      </c>
      <c r="P28" s="12"/>
      <c r="Q28" s="12">
        <v>1.0089999999999999</v>
      </c>
      <c r="R28" s="12">
        <v>1.0057</v>
      </c>
      <c r="S28" s="12">
        <v>0.96509999999999996</v>
      </c>
      <c r="T28" s="12">
        <v>0.96509999999999996</v>
      </c>
      <c r="U28" s="12">
        <v>1.0505</v>
      </c>
      <c r="V28" s="12">
        <v>1.0505</v>
      </c>
      <c r="W28" s="12">
        <v>1.0552999999999999</v>
      </c>
      <c r="X28" s="12">
        <v>1.0552999999999999</v>
      </c>
      <c r="Y28" s="12">
        <v>1.0726</v>
      </c>
      <c r="Z28" s="12">
        <v>1.0726</v>
      </c>
      <c r="AA28" s="12">
        <v>1.1384000000000001</v>
      </c>
      <c r="AB28" s="12">
        <v>1.1384000000000001</v>
      </c>
      <c r="AC28" s="12">
        <v>1.1384000000000001</v>
      </c>
      <c r="AD28" s="12">
        <v>1.2290000000000001</v>
      </c>
      <c r="AE28" s="12">
        <v>1.2290000000000001</v>
      </c>
      <c r="AF28" s="12">
        <v>1.2290000000000001</v>
      </c>
      <c r="AG28" s="12">
        <v>1.2290000000000001</v>
      </c>
      <c r="AH28" s="1" t="s">
        <v>47</v>
      </c>
    </row>
    <row r="29" spans="2:34" x14ac:dyDescent="0.2">
      <c r="B29" s="10" t="s">
        <v>48</v>
      </c>
      <c r="C29" s="11" t="s">
        <v>4</v>
      </c>
      <c r="D29" s="11">
        <v>0.5</v>
      </c>
      <c r="E29" s="11">
        <v>0.39</v>
      </c>
      <c r="F29" s="11"/>
      <c r="G29" s="11">
        <v>0.38</v>
      </c>
      <c r="H29" s="11"/>
      <c r="I29" s="11">
        <v>0.38</v>
      </c>
      <c r="J29" s="11">
        <v>0.38</v>
      </c>
      <c r="K29" s="11">
        <v>0.38</v>
      </c>
      <c r="L29" s="11">
        <v>0.38</v>
      </c>
      <c r="M29" s="11">
        <v>0.38</v>
      </c>
      <c r="N29" s="12">
        <v>0.38</v>
      </c>
      <c r="O29" s="12">
        <v>0.5</v>
      </c>
      <c r="P29" s="12"/>
      <c r="Q29" s="12">
        <v>0.65</v>
      </c>
      <c r="R29" s="12">
        <v>0.64709000000000005</v>
      </c>
      <c r="S29" s="12">
        <v>0.8</v>
      </c>
      <c r="T29" s="12">
        <v>0.8</v>
      </c>
      <c r="U29" s="12">
        <v>0.93089999999999995</v>
      </c>
      <c r="V29" s="12">
        <v>0.93089999999999995</v>
      </c>
      <c r="W29" s="12">
        <v>1.1029</v>
      </c>
      <c r="X29" s="12">
        <v>1.1029</v>
      </c>
      <c r="Y29" s="12">
        <v>1.0873999999999999</v>
      </c>
      <c r="Z29" s="12">
        <v>1.0873999999999999</v>
      </c>
      <c r="AA29" s="12">
        <v>0.98009999999999997</v>
      </c>
      <c r="AB29" s="12">
        <v>0.98009999999999997</v>
      </c>
      <c r="AC29" s="12">
        <v>0.98009999999999997</v>
      </c>
      <c r="AD29" s="12">
        <v>1.0581</v>
      </c>
      <c r="AE29" s="12">
        <v>1.0581</v>
      </c>
      <c r="AF29" s="12">
        <v>1.0581</v>
      </c>
      <c r="AG29" s="12">
        <v>1.0581</v>
      </c>
      <c r="AH29" s="1" t="s">
        <v>49</v>
      </c>
    </row>
    <row r="30" spans="2:34" x14ac:dyDescent="0.2">
      <c r="B30" s="10" t="s">
        <v>50</v>
      </c>
      <c r="C30" s="11" t="s">
        <v>4</v>
      </c>
      <c r="D30" s="11" t="s">
        <v>4</v>
      </c>
      <c r="E30" s="11" t="s">
        <v>4</v>
      </c>
      <c r="F30" s="11"/>
      <c r="G30" s="11" t="s">
        <v>4</v>
      </c>
      <c r="H30" s="11" t="s">
        <v>4</v>
      </c>
      <c r="I30" s="11" t="s">
        <v>4</v>
      </c>
      <c r="J30" s="11" t="s">
        <v>4</v>
      </c>
      <c r="K30" s="11" t="s">
        <v>4</v>
      </c>
      <c r="L30" s="11" t="s">
        <v>4</v>
      </c>
      <c r="M30" s="11" t="s">
        <v>4</v>
      </c>
      <c r="N30" s="12">
        <v>0.46</v>
      </c>
      <c r="O30" s="12">
        <v>0.45</v>
      </c>
      <c r="P30" s="12"/>
      <c r="Q30" s="12">
        <v>0.4219</v>
      </c>
      <c r="R30" s="12">
        <v>0.42049999999999998</v>
      </c>
      <c r="S30" s="12">
        <v>0.40679999999999999</v>
      </c>
      <c r="T30" s="12">
        <v>0.40679999999999999</v>
      </c>
      <c r="U30" s="12">
        <v>0.45</v>
      </c>
      <c r="V30" s="12">
        <v>0.45</v>
      </c>
      <c r="W30" s="12">
        <v>0.45290000000000002</v>
      </c>
      <c r="X30" s="12">
        <v>0.45290000000000002</v>
      </c>
      <c r="Y30" s="12">
        <v>0.46810000000000002</v>
      </c>
      <c r="Z30" s="12">
        <v>0.46810000000000002</v>
      </c>
      <c r="AA30" s="12">
        <v>0.47839999999999999</v>
      </c>
      <c r="AB30" s="12">
        <v>0.47839999999999999</v>
      </c>
      <c r="AC30" s="12">
        <v>0.47839999999999999</v>
      </c>
      <c r="AD30" s="12">
        <v>0.51649999999999996</v>
      </c>
      <c r="AE30" s="12">
        <v>0.51649999999999996</v>
      </c>
      <c r="AF30" s="12">
        <v>0.51649999999999996</v>
      </c>
      <c r="AG30" s="12">
        <v>0.51649999999999996</v>
      </c>
      <c r="AH30" s="1" t="s">
        <v>51</v>
      </c>
    </row>
    <row r="31" spans="2:34" x14ac:dyDescent="0.2">
      <c r="B31" s="10" t="s">
        <v>52</v>
      </c>
      <c r="C31" s="11" t="s">
        <v>4</v>
      </c>
      <c r="D31" s="11" t="s">
        <v>4</v>
      </c>
      <c r="E31" s="11" t="s">
        <v>4</v>
      </c>
      <c r="F31" s="11"/>
      <c r="G31" s="11" t="s">
        <v>4</v>
      </c>
      <c r="H31" s="11" t="s">
        <v>4</v>
      </c>
      <c r="I31" s="11" t="s">
        <v>4</v>
      </c>
      <c r="J31" s="11" t="s">
        <v>4</v>
      </c>
      <c r="K31" s="11" t="s">
        <v>4</v>
      </c>
      <c r="L31" s="11" t="s">
        <v>4</v>
      </c>
      <c r="M31" s="11" t="s">
        <v>4</v>
      </c>
      <c r="N31" s="12">
        <v>0.26</v>
      </c>
      <c r="O31" s="12">
        <v>0.26</v>
      </c>
      <c r="P31" s="12"/>
      <c r="Q31" s="12">
        <v>0.24590000000000001</v>
      </c>
      <c r="R31" s="12">
        <v>0.24510000000000001</v>
      </c>
      <c r="S31" s="12">
        <v>0.23760000000000001</v>
      </c>
      <c r="T31" s="12">
        <v>0.23760000000000001</v>
      </c>
      <c r="U31" s="12">
        <v>0.23300000000000001</v>
      </c>
      <c r="V31" s="12">
        <v>0.23300000000000001</v>
      </c>
      <c r="W31" s="12">
        <v>0.22</v>
      </c>
      <c r="X31" s="12">
        <v>0.22</v>
      </c>
      <c r="Y31" s="12">
        <v>0.2122</v>
      </c>
      <c r="Z31" s="12">
        <v>0.2122</v>
      </c>
      <c r="AA31" s="12">
        <v>0.2109</v>
      </c>
      <c r="AB31" s="12">
        <v>0.2109</v>
      </c>
      <c r="AC31" s="12">
        <v>0.2109</v>
      </c>
      <c r="AD31" s="12">
        <v>0.22770000000000001</v>
      </c>
      <c r="AE31" s="12">
        <v>0.22770000000000001</v>
      </c>
      <c r="AF31" s="12">
        <v>0.22770000000000001</v>
      </c>
      <c r="AG31" s="12">
        <v>0.22770000000000001</v>
      </c>
      <c r="AH31" s="1" t="s">
        <v>53</v>
      </c>
    </row>
    <row r="32" spans="2:34" x14ac:dyDescent="0.2">
      <c r="B32" s="10" t="s">
        <v>54</v>
      </c>
      <c r="C32" s="11" t="s">
        <v>4</v>
      </c>
      <c r="D32" s="11" t="s">
        <v>4</v>
      </c>
      <c r="E32" s="11" t="s">
        <v>4</v>
      </c>
      <c r="F32" s="11"/>
      <c r="G32" s="11" t="s">
        <v>4</v>
      </c>
      <c r="H32" s="11" t="s">
        <v>4</v>
      </c>
      <c r="I32" s="11" t="s">
        <v>4</v>
      </c>
      <c r="J32" s="11" t="s">
        <v>4</v>
      </c>
      <c r="K32" s="11" t="s">
        <v>4</v>
      </c>
      <c r="L32" s="11" t="s">
        <v>4</v>
      </c>
      <c r="M32" s="11" t="s">
        <v>4</v>
      </c>
      <c r="N32" s="11" t="s">
        <v>4</v>
      </c>
      <c r="O32" s="11" t="s">
        <v>4</v>
      </c>
      <c r="P32" s="11"/>
      <c r="Q32" s="11" t="s">
        <v>4</v>
      </c>
      <c r="R32" s="11" t="s">
        <v>4</v>
      </c>
      <c r="S32" s="11" t="s">
        <v>4</v>
      </c>
      <c r="T32" s="11" t="s">
        <v>4</v>
      </c>
      <c r="U32" s="11" t="s">
        <v>4</v>
      </c>
      <c r="V32" s="11" t="s">
        <v>4</v>
      </c>
      <c r="W32" s="11" t="s">
        <v>4</v>
      </c>
      <c r="X32" s="11" t="s">
        <v>4</v>
      </c>
      <c r="Y32" s="11" t="s">
        <v>4</v>
      </c>
      <c r="Z32" s="11" t="s">
        <v>4</v>
      </c>
      <c r="AA32" s="11" t="s">
        <v>4</v>
      </c>
      <c r="AB32" s="11" t="s">
        <v>4</v>
      </c>
      <c r="AC32" s="11" t="s">
        <v>4</v>
      </c>
      <c r="AD32" s="12">
        <v>7.7799999999999994E-2</v>
      </c>
      <c r="AE32" s="12">
        <v>7.7799999999999994E-2</v>
      </c>
      <c r="AF32" s="12">
        <v>7.7799999999999994E-2</v>
      </c>
      <c r="AG32" s="12">
        <v>7.7799999999999994E-2</v>
      </c>
      <c r="AH32" s="1" t="s">
        <v>55</v>
      </c>
    </row>
    <row r="33" spans="1:34" x14ac:dyDescent="0.2">
      <c r="B33" s="10" t="s">
        <v>56</v>
      </c>
      <c r="C33" s="11" t="s">
        <v>4</v>
      </c>
      <c r="D33" s="11" t="s">
        <v>4</v>
      </c>
      <c r="E33" s="11" t="s">
        <v>4</v>
      </c>
      <c r="F33" s="11"/>
      <c r="G33" s="11">
        <v>3.5</v>
      </c>
      <c r="H33" s="11"/>
      <c r="I33" s="11">
        <v>3.5</v>
      </c>
      <c r="J33" s="11">
        <v>3.5</v>
      </c>
      <c r="K33" s="11">
        <v>3.5</v>
      </c>
      <c r="L33" s="11">
        <v>3.5</v>
      </c>
      <c r="M33" s="11">
        <v>3.5</v>
      </c>
      <c r="N33" s="12">
        <v>3.5</v>
      </c>
      <c r="O33" s="12">
        <v>4</v>
      </c>
      <c r="P33" s="12"/>
      <c r="Q33" s="12">
        <v>4.3097000000000003</v>
      </c>
      <c r="R33" s="12">
        <v>4.2957999999999998</v>
      </c>
      <c r="S33" s="12">
        <v>4.6195000000000004</v>
      </c>
      <c r="T33" s="12">
        <v>4.6195000000000004</v>
      </c>
      <c r="U33" s="12">
        <v>4.8898000000000001</v>
      </c>
      <c r="V33" s="12">
        <v>4.8898000000000001</v>
      </c>
      <c r="W33" s="12">
        <v>5.2389999999999999</v>
      </c>
      <c r="X33" s="12">
        <v>5.2389999999999999</v>
      </c>
      <c r="Y33" s="12">
        <v>5.7804000000000002</v>
      </c>
      <c r="Z33" s="12">
        <v>5.7804000000000002</v>
      </c>
      <c r="AA33" s="12">
        <v>5.5533999999999999</v>
      </c>
      <c r="AB33" s="12">
        <v>5.5533999999999999</v>
      </c>
      <c r="AC33" s="12">
        <v>5.5533999999999999</v>
      </c>
      <c r="AD33" s="12">
        <v>5.9955999999999996</v>
      </c>
      <c r="AE33" s="12">
        <v>5.9955999999999996</v>
      </c>
      <c r="AF33" s="12">
        <v>5.9955999999999996</v>
      </c>
      <c r="AG33" s="12">
        <v>5.9955999999999996</v>
      </c>
      <c r="AH33" s="1" t="s">
        <v>57</v>
      </c>
    </row>
    <row r="34" spans="1:34" x14ac:dyDescent="0.2">
      <c r="B34" s="10" t="s">
        <v>58</v>
      </c>
      <c r="C34" s="11"/>
      <c r="D34" s="11">
        <v>2.12</v>
      </c>
      <c r="E34" s="11">
        <v>1.65</v>
      </c>
      <c r="F34" s="11"/>
      <c r="G34" s="11">
        <v>1.59</v>
      </c>
      <c r="H34" s="11"/>
      <c r="I34" s="11">
        <v>1.59</v>
      </c>
      <c r="J34" s="11">
        <v>1.59</v>
      </c>
      <c r="K34" s="11">
        <v>1.59</v>
      </c>
      <c r="L34" s="11">
        <v>1.59</v>
      </c>
      <c r="M34" s="11">
        <v>1.59</v>
      </c>
      <c r="N34" s="12">
        <v>1.59</v>
      </c>
      <c r="O34" s="12">
        <v>1.8</v>
      </c>
      <c r="P34" s="12"/>
      <c r="Q34" s="12">
        <v>2</v>
      </c>
      <c r="R34" s="12">
        <v>1.9935</v>
      </c>
      <c r="S34" s="12">
        <v>3.1374</v>
      </c>
      <c r="T34" s="12">
        <v>3.1374</v>
      </c>
      <c r="U34" s="12">
        <v>3.6103999999999998</v>
      </c>
      <c r="V34" s="12">
        <v>3.6103999999999998</v>
      </c>
      <c r="W34" s="12">
        <v>4.1304999999999996</v>
      </c>
      <c r="X34" s="12">
        <v>4.1304999999999996</v>
      </c>
      <c r="Y34" s="12">
        <v>4.3879000000000001</v>
      </c>
      <c r="Z34" s="12">
        <v>4.3879000000000001</v>
      </c>
      <c r="AA34" s="12">
        <v>4.3818999999999999</v>
      </c>
      <c r="AB34" s="12">
        <v>4.3818999999999999</v>
      </c>
      <c r="AC34" s="12">
        <v>4.3818999999999999</v>
      </c>
      <c r="AD34" s="12">
        <v>4.7308000000000003</v>
      </c>
      <c r="AE34" s="12">
        <v>4.7308000000000003</v>
      </c>
      <c r="AF34" s="12">
        <v>4.7308000000000003</v>
      </c>
      <c r="AG34" s="12">
        <v>4.7308000000000003</v>
      </c>
      <c r="AH34" s="1" t="s">
        <v>59</v>
      </c>
    </row>
    <row r="35" spans="1:34" x14ac:dyDescent="0.2">
      <c r="B35" s="10" t="s">
        <v>60</v>
      </c>
      <c r="C35" s="11">
        <v>22.5</v>
      </c>
      <c r="D35" s="11">
        <v>22.5</v>
      </c>
      <c r="E35" s="11">
        <v>24.2</v>
      </c>
      <c r="F35" s="11"/>
      <c r="G35" s="11">
        <v>23.35</v>
      </c>
      <c r="H35" s="11"/>
      <c r="I35" s="11">
        <v>22.41</v>
      </c>
      <c r="J35" s="11">
        <v>22.41</v>
      </c>
      <c r="K35" s="11">
        <v>22.41</v>
      </c>
      <c r="L35" s="11">
        <v>22.41</v>
      </c>
      <c r="M35" s="11">
        <v>22.41</v>
      </c>
      <c r="N35" s="12">
        <v>21.81</v>
      </c>
      <c r="O35" s="12">
        <v>21.81</v>
      </c>
      <c r="P35" s="12"/>
      <c r="Q35" s="12">
        <v>21.81</v>
      </c>
      <c r="R35" s="12">
        <v>21.7394</v>
      </c>
      <c r="S35" s="12">
        <v>21.7394</v>
      </c>
      <c r="T35" s="12">
        <v>21.7394</v>
      </c>
      <c r="U35" s="12">
        <v>21.7394</v>
      </c>
      <c r="V35" s="12">
        <v>21.7394</v>
      </c>
      <c r="W35" s="12">
        <v>21.7394</v>
      </c>
      <c r="X35" s="12">
        <v>21.7394</v>
      </c>
      <c r="Y35" s="12">
        <v>22.144600000000001</v>
      </c>
      <c r="Z35" s="12">
        <v>22.144600000000001</v>
      </c>
      <c r="AA35" s="12">
        <v>22.1387</v>
      </c>
      <c r="AB35" s="12">
        <v>22.1387</v>
      </c>
      <c r="AC35" s="12">
        <v>22.1387</v>
      </c>
      <c r="AD35" s="12">
        <v>16.357199999999999</v>
      </c>
      <c r="AE35" s="12">
        <v>16.357199999999999</v>
      </c>
      <c r="AF35" s="12">
        <v>16.357199999999999</v>
      </c>
      <c r="AG35" s="12">
        <v>16.357199999999999</v>
      </c>
      <c r="AH35" s="1" t="s">
        <v>61</v>
      </c>
    </row>
    <row r="36" spans="1:34" x14ac:dyDescent="0.2">
      <c r="B36" s="10" t="s">
        <v>62</v>
      </c>
      <c r="C36" s="11">
        <v>22.5</v>
      </c>
      <c r="D36" s="11">
        <v>22.5</v>
      </c>
      <c r="E36" s="11">
        <v>19.5</v>
      </c>
      <c r="F36" s="11"/>
      <c r="G36" s="11">
        <v>18.82</v>
      </c>
      <c r="H36" s="11"/>
      <c r="I36" s="11">
        <v>17.25</v>
      </c>
      <c r="J36" s="11">
        <v>17.25</v>
      </c>
      <c r="K36" s="11">
        <v>17.25</v>
      </c>
      <c r="L36" s="11">
        <v>17.25</v>
      </c>
      <c r="M36" s="11">
        <v>17.25</v>
      </c>
      <c r="N36" s="12">
        <v>16.13</v>
      </c>
      <c r="O36" s="12">
        <v>15.05</v>
      </c>
      <c r="P36" s="12"/>
      <c r="Q36" s="12">
        <v>14.1394</v>
      </c>
      <c r="R36" s="12">
        <v>14.0937</v>
      </c>
      <c r="S36" s="12">
        <v>12.5944</v>
      </c>
      <c r="T36" s="12">
        <v>12.5944</v>
      </c>
      <c r="U36" s="12">
        <v>11.9457</v>
      </c>
      <c r="V36" s="12">
        <v>11.9457</v>
      </c>
      <c r="W36" s="12">
        <v>10.9773</v>
      </c>
      <c r="X36" s="12">
        <v>10.9773</v>
      </c>
      <c r="Y36" s="12">
        <v>9.8484999999999996</v>
      </c>
      <c r="Z36" s="12">
        <v>9.8484999999999996</v>
      </c>
      <c r="AA36" s="12">
        <v>10.4581</v>
      </c>
      <c r="AB36" s="12">
        <v>10.4581</v>
      </c>
      <c r="AC36" s="12">
        <v>10.4581</v>
      </c>
      <c r="AD36" s="12">
        <v>11.290800000000001</v>
      </c>
      <c r="AE36" s="12">
        <v>11.290800000000001</v>
      </c>
      <c r="AF36" s="12">
        <v>11.290800000000001</v>
      </c>
      <c r="AG36" s="12">
        <v>11.290800000000001</v>
      </c>
      <c r="AH36" s="1" t="s">
        <v>63</v>
      </c>
    </row>
    <row r="37" spans="1:34" x14ac:dyDescent="0.2">
      <c r="C37" s="16">
        <f>SUM(C7:C36)</f>
        <v>100</v>
      </c>
      <c r="D37" s="16">
        <f t="shared" ref="D37:E37" si="0">SUM(D7:D36)</f>
        <v>100</v>
      </c>
      <c r="E37" s="16">
        <f t="shared" si="0"/>
        <v>100</v>
      </c>
      <c r="F37" s="16"/>
      <c r="G37" s="16">
        <f>SUM(G7:G36)</f>
        <v>100</v>
      </c>
      <c r="H37" s="16"/>
      <c r="I37" s="16">
        <f t="shared" ref="I37:AG37" si="1">SUM(I7:I36)</f>
        <v>100</v>
      </c>
      <c r="J37" s="16">
        <f t="shared" si="1"/>
        <v>100</v>
      </c>
      <c r="K37" s="16">
        <f t="shared" si="1"/>
        <v>100</v>
      </c>
      <c r="L37" s="16">
        <f t="shared" si="1"/>
        <v>100</v>
      </c>
      <c r="M37" s="16">
        <f t="shared" si="1"/>
        <v>100</v>
      </c>
      <c r="N37" s="16">
        <f t="shared" si="1"/>
        <v>100</v>
      </c>
      <c r="O37" s="17">
        <f t="shared" si="1"/>
        <v>100.03</v>
      </c>
      <c r="P37" s="17"/>
      <c r="Q37" s="17">
        <f t="shared" si="1"/>
        <v>100</v>
      </c>
      <c r="R37" s="17">
        <f t="shared" si="1"/>
        <v>99.999189999999999</v>
      </c>
      <c r="S37" s="17">
        <f t="shared" si="1"/>
        <v>100</v>
      </c>
      <c r="T37" s="17">
        <f t="shared" si="1"/>
        <v>100</v>
      </c>
      <c r="U37" s="17">
        <f t="shared" si="1"/>
        <v>100.00000000000001</v>
      </c>
      <c r="V37" s="17">
        <f t="shared" si="1"/>
        <v>100.00000000000001</v>
      </c>
      <c r="W37" s="17">
        <f t="shared" si="1"/>
        <v>100</v>
      </c>
      <c r="X37" s="17">
        <f t="shared" si="1"/>
        <v>100</v>
      </c>
      <c r="Y37" s="17">
        <f t="shared" si="1"/>
        <v>100</v>
      </c>
      <c r="Z37" s="17">
        <f t="shared" si="1"/>
        <v>100</v>
      </c>
      <c r="AA37" s="17">
        <f t="shared" si="1"/>
        <v>100</v>
      </c>
      <c r="AB37" s="17">
        <f t="shared" si="1"/>
        <v>100</v>
      </c>
      <c r="AC37" s="17">
        <f t="shared" si="1"/>
        <v>100</v>
      </c>
      <c r="AD37" s="17">
        <f t="shared" si="1"/>
        <v>100.07780000000001</v>
      </c>
      <c r="AE37" s="17">
        <f t="shared" si="1"/>
        <v>100.07780000000001</v>
      </c>
      <c r="AF37" s="17">
        <f t="shared" si="1"/>
        <v>100.07780000000001</v>
      </c>
      <c r="AG37" s="17">
        <f t="shared" si="1"/>
        <v>100.07780000000001</v>
      </c>
    </row>
    <row r="38" spans="1:34" x14ac:dyDescent="0.2"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34" x14ac:dyDescent="0.2"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34" x14ac:dyDescent="0.2"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34" x14ac:dyDescent="0.2">
      <c r="A41" s="1" t="s">
        <v>64</v>
      </c>
    </row>
    <row r="42" spans="1:34" x14ac:dyDescent="0.2">
      <c r="A42" s="2" t="s">
        <v>1</v>
      </c>
    </row>
    <row r="43" spans="1:34" x14ac:dyDescent="0.2">
      <c r="B43" s="2" t="s">
        <v>2</v>
      </c>
    </row>
    <row r="45" spans="1:34" x14ac:dyDescent="0.2">
      <c r="B45" s="3"/>
      <c r="C45" s="4">
        <v>1951</v>
      </c>
      <c r="D45" s="4">
        <v>1952</v>
      </c>
      <c r="E45" s="4">
        <v>1955</v>
      </c>
      <c r="F45" s="4">
        <v>1966</v>
      </c>
      <c r="G45" s="4">
        <v>1982</v>
      </c>
      <c r="H45" s="4">
        <v>1998</v>
      </c>
      <c r="I45" s="5">
        <v>2000</v>
      </c>
      <c r="J45" s="5">
        <v>2001</v>
      </c>
      <c r="K45" s="5">
        <v>2002</v>
      </c>
      <c r="L45" s="5">
        <v>2003</v>
      </c>
      <c r="M45" s="5">
        <v>2004</v>
      </c>
      <c r="N45" s="5">
        <v>2005</v>
      </c>
      <c r="O45" s="5">
        <v>2006</v>
      </c>
      <c r="P45" s="5">
        <v>2007</v>
      </c>
      <c r="Q45" s="5">
        <v>2008</v>
      </c>
      <c r="R45" s="5">
        <v>2009</v>
      </c>
      <c r="S45" s="6">
        <v>2010</v>
      </c>
      <c r="T45" s="6">
        <v>2011</v>
      </c>
      <c r="U45" s="5">
        <v>2012</v>
      </c>
      <c r="V45" s="5">
        <v>2013</v>
      </c>
      <c r="W45" s="6">
        <v>2014</v>
      </c>
      <c r="X45" s="6">
        <v>2015</v>
      </c>
      <c r="Y45" s="7">
        <v>2016</v>
      </c>
      <c r="Z45" s="7">
        <v>2017</v>
      </c>
      <c r="AA45" s="6">
        <v>2018</v>
      </c>
      <c r="AB45" s="6">
        <v>2019</v>
      </c>
      <c r="AC45" s="8">
        <v>2020</v>
      </c>
      <c r="AD45" s="9">
        <v>2021</v>
      </c>
      <c r="AE45" s="9">
        <v>2022</v>
      </c>
      <c r="AF45" s="9">
        <v>2023</v>
      </c>
      <c r="AG45" s="9">
        <v>2024</v>
      </c>
    </row>
    <row r="46" spans="1:34" x14ac:dyDescent="0.2">
      <c r="B46" s="10" t="s">
        <v>3</v>
      </c>
      <c r="C46" s="11" t="s">
        <v>65</v>
      </c>
      <c r="D46" s="11" t="s">
        <v>65</v>
      </c>
      <c r="E46" s="11" t="s">
        <v>65</v>
      </c>
      <c r="F46" s="11" t="s">
        <v>65</v>
      </c>
      <c r="G46" s="11" t="s">
        <v>65</v>
      </c>
      <c r="H46" s="11" t="s">
        <v>4</v>
      </c>
      <c r="I46" s="11" t="s">
        <v>65</v>
      </c>
      <c r="J46" s="11" t="s">
        <v>65</v>
      </c>
      <c r="K46" s="11" t="s">
        <v>65</v>
      </c>
      <c r="L46" s="11" t="s">
        <v>65</v>
      </c>
      <c r="M46" s="11" t="s">
        <v>65</v>
      </c>
      <c r="N46" s="11" t="s">
        <v>65</v>
      </c>
      <c r="O46" s="12" t="s">
        <v>65</v>
      </c>
      <c r="P46" s="12"/>
      <c r="Q46" s="12" t="s">
        <v>65</v>
      </c>
      <c r="R46" s="12">
        <v>6.8500000000000005E-2</v>
      </c>
      <c r="S46" s="12">
        <v>7.6300000000000007E-2</v>
      </c>
      <c r="T46" s="12">
        <v>7.6300000000000007E-2</v>
      </c>
      <c r="U46" s="12">
        <v>6.5199999999999994E-2</v>
      </c>
      <c r="V46" s="12">
        <v>6.5199999999999994E-2</v>
      </c>
      <c r="W46" s="12">
        <v>8.6999999999999994E-2</v>
      </c>
      <c r="X46" s="12">
        <v>8.6999999999999994E-2</v>
      </c>
      <c r="Y46" s="12">
        <v>8.3699999999999997E-2</v>
      </c>
      <c r="Z46" s="12">
        <v>8.3699999999999997E-2</v>
      </c>
      <c r="AA46" s="12">
        <v>8.4099999999999994E-2</v>
      </c>
      <c r="AB46" s="12">
        <v>8.4099999999999994E-2</v>
      </c>
      <c r="AC46" s="12">
        <v>8.4099999999999994E-2</v>
      </c>
      <c r="AD46" s="13">
        <v>9.0800000000000006E-2</v>
      </c>
      <c r="AE46" s="13">
        <v>9.0800000000000006E-2</v>
      </c>
      <c r="AF46" s="13">
        <v>9.0800000000000006E-2</v>
      </c>
      <c r="AG46" s="13">
        <v>9.0800000000000006E-2</v>
      </c>
      <c r="AH46" s="1" t="s">
        <v>5</v>
      </c>
    </row>
    <row r="47" spans="1:34" x14ac:dyDescent="0.2">
      <c r="B47" s="10" t="s">
        <v>66</v>
      </c>
      <c r="C47" s="11">
        <v>5</v>
      </c>
      <c r="D47" s="11">
        <v>4</v>
      </c>
      <c r="E47" s="11">
        <v>2.86</v>
      </c>
      <c r="F47" s="11">
        <v>2.95</v>
      </c>
      <c r="G47" s="11">
        <v>2.85</v>
      </c>
      <c r="H47" s="11"/>
      <c r="I47" s="12">
        <v>2.8</v>
      </c>
      <c r="J47" s="12">
        <v>2.8</v>
      </c>
      <c r="K47" s="12">
        <v>2.8</v>
      </c>
      <c r="L47" s="12">
        <v>2.8</v>
      </c>
      <c r="M47" s="12">
        <v>2.8</v>
      </c>
      <c r="N47" s="12">
        <v>3.14</v>
      </c>
      <c r="O47" s="12">
        <v>2.88</v>
      </c>
      <c r="P47" s="12"/>
      <c r="Q47" s="12">
        <v>2.6701999999999999</v>
      </c>
      <c r="R47" s="12">
        <v>2.6423999999999999</v>
      </c>
      <c r="S47" s="12">
        <v>2.2904</v>
      </c>
      <c r="T47" s="12">
        <v>2.2904</v>
      </c>
      <c r="U47" s="12">
        <v>2.3407</v>
      </c>
      <c r="V47" s="12">
        <v>2.3407</v>
      </c>
      <c r="W47" s="12">
        <v>2.0367999999999999</v>
      </c>
      <c r="X47" s="12">
        <v>2.0367999999999999</v>
      </c>
      <c r="Y47" s="12">
        <v>1.9336</v>
      </c>
      <c r="Z47" s="12">
        <v>1.9336</v>
      </c>
      <c r="AA47" s="12">
        <v>1.9505999999999999</v>
      </c>
      <c r="AB47" s="12">
        <v>1.9505999999999999</v>
      </c>
      <c r="AC47" s="12">
        <v>1.9505999999999999</v>
      </c>
      <c r="AD47" s="12">
        <v>2.1059000000000001</v>
      </c>
      <c r="AE47" s="12">
        <v>2.1059000000000001</v>
      </c>
      <c r="AF47" s="12">
        <v>2.1059000000000001</v>
      </c>
      <c r="AG47" s="12">
        <v>2.1059000000000001</v>
      </c>
      <c r="AH47" s="1" t="s">
        <v>7</v>
      </c>
    </row>
    <row r="48" spans="1:34" x14ac:dyDescent="0.2">
      <c r="B48" s="10" t="s">
        <v>67</v>
      </c>
      <c r="C48" s="11" t="s">
        <v>65</v>
      </c>
      <c r="D48" s="11" t="s">
        <v>65</v>
      </c>
      <c r="E48" s="11" t="s">
        <v>65</v>
      </c>
      <c r="F48" s="11" t="s">
        <v>65</v>
      </c>
      <c r="G48" s="11" t="s">
        <v>65</v>
      </c>
      <c r="H48" s="11" t="s">
        <v>4</v>
      </c>
      <c r="I48" s="12" t="s">
        <v>65</v>
      </c>
      <c r="J48" s="12" t="s">
        <v>65</v>
      </c>
      <c r="K48" s="12" t="s">
        <v>65</v>
      </c>
      <c r="L48" s="12" t="s">
        <v>65</v>
      </c>
      <c r="M48" s="12" t="s">
        <v>65</v>
      </c>
      <c r="N48" s="12">
        <v>0.35</v>
      </c>
      <c r="O48" s="12">
        <v>0.34</v>
      </c>
      <c r="P48" s="12"/>
      <c r="Q48" s="12">
        <v>0.31879999999999997</v>
      </c>
      <c r="R48" s="12">
        <v>0.31619999999999998</v>
      </c>
      <c r="S48" s="12">
        <v>0.30549999999999999</v>
      </c>
      <c r="T48" s="12">
        <v>0.30549999999999999</v>
      </c>
      <c r="U48" s="12">
        <v>0.2382</v>
      </c>
      <c r="V48" s="12">
        <v>0.2382</v>
      </c>
      <c r="W48" s="12">
        <v>0.32469999999999999</v>
      </c>
      <c r="X48" s="12">
        <v>0.32469999999999999</v>
      </c>
      <c r="Y48" s="12">
        <v>0.32619999999999999</v>
      </c>
      <c r="Z48" s="12">
        <v>0.32619999999999999</v>
      </c>
      <c r="AA48" s="12">
        <v>0.33900000000000002</v>
      </c>
      <c r="AB48" s="12">
        <v>0.33900000000000002</v>
      </c>
      <c r="AC48" s="12">
        <v>0.33900000000000002</v>
      </c>
      <c r="AD48" s="12">
        <v>0.36599999999999999</v>
      </c>
      <c r="AE48" s="12">
        <v>0.36599999999999999</v>
      </c>
      <c r="AF48" s="12">
        <v>0.36599999999999999</v>
      </c>
      <c r="AG48" s="12">
        <v>0.36599999999999999</v>
      </c>
      <c r="AH48" s="1" t="s">
        <v>9</v>
      </c>
    </row>
    <row r="49" spans="2:34" x14ac:dyDescent="0.2">
      <c r="B49" s="10" t="s">
        <v>68</v>
      </c>
      <c r="C49" s="14" t="s">
        <v>69</v>
      </c>
      <c r="D49" s="14" t="s">
        <v>69</v>
      </c>
      <c r="E49" s="14" t="s">
        <v>69</v>
      </c>
      <c r="F49" s="14" t="s">
        <v>69</v>
      </c>
      <c r="G49" s="14" t="s">
        <v>69</v>
      </c>
      <c r="H49" s="14" t="s">
        <v>4</v>
      </c>
      <c r="I49" s="15">
        <v>0.9</v>
      </c>
      <c r="J49" s="15">
        <v>0.9</v>
      </c>
      <c r="K49" s="15">
        <v>0.9</v>
      </c>
      <c r="L49" s="15">
        <v>0.9</v>
      </c>
      <c r="M49" s="15">
        <v>0.9</v>
      </c>
      <c r="N49" s="15">
        <v>0.9</v>
      </c>
      <c r="O49" s="15">
        <v>0.88</v>
      </c>
      <c r="P49" s="15"/>
      <c r="Q49" s="15">
        <v>0.88290000000000002</v>
      </c>
      <c r="R49" s="15">
        <v>0.88229999999999997</v>
      </c>
      <c r="S49" s="15">
        <v>0.90100000000000002</v>
      </c>
      <c r="T49" s="15">
        <v>0.90100000000000002</v>
      </c>
      <c r="U49" s="15">
        <v>0.96630000000000005</v>
      </c>
      <c r="V49" s="15">
        <v>0.96630000000000005</v>
      </c>
      <c r="W49" s="15">
        <v>0.94210000000000005</v>
      </c>
      <c r="X49" s="15">
        <v>0.94210000000000005</v>
      </c>
      <c r="Y49" s="15">
        <v>0.93889999999999996</v>
      </c>
      <c r="Z49" s="15">
        <v>0.93889999999999996</v>
      </c>
      <c r="AA49" s="15">
        <v>0.9788</v>
      </c>
      <c r="AB49" s="15">
        <v>0.9788</v>
      </c>
      <c r="AC49" s="15">
        <v>0.9788</v>
      </c>
      <c r="AD49" s="15">
        <v>1.0567</v>
      </c>
      <c r="AE49" s="15">
        <v>1.0567</v>
      </c>
      <c r="AF49" s="15">
        <v>1.0567</v>
      </c>
      <c r="AG49" s="15">
        <v>1.0567</v>
      </c>
      <c r="AH49" s="1" t="s">
        <v>11</v>
      </c>
    </row>
    <row r="50" spans="2:34" x14ac:dyDescent="0.2">
      <c r="B50" s="10" t="s">
        <v>12</v>
      </c>
      <c r="C50" s="14" t="s">
        <v>4</v>
      </c>
      <c r="D50" s="14" t="s">
        <v>4</v>
      </c>
      <c r="E50" s="14" t="s">
        <v>4</v>
      </c>
      <c r="F50" s="14" t="s">
        <v>4</v>
      </c>
      <c r="G50" s="14" t="s">
        <v>4</v>
      </c>
      <c r="H50" s="14" t="s">
        <v>4</v>
      </c>
      <c r="I50" s="14" t="s">
        <v>4</v>
      </c>
      <c r="J50" s="14" t="s">
        <v>4</v>
      </c>
      <c r="K50" s="14" t="s">
        <v>4</v>
      </c>
      <c r="L50" s="14" t="s">
        <v>4</v>
      </c>
      <c r="M50" s="14" t="s">
        <v>4</v>
      </c>
      <c r="N50" s="14" t="s">
        <v>4</v>
      </c>
      <c r="O50" s="14" t="s">
        <v>4</v>
      </c>
      <c r="P50" s="14"/>
      <c r="Q50" s="14" t="s">
        <v>4</v>
      </c>
      <c r="R50" s="14" t="s">
        <v>4</v>
      </c>
      <c r="S50" s="14" t="s">
        <v>4</v>
      </c>
      <c r="T50" s="14" t="s">
        <v>4</v>
      </c>
      <c r="U50" s="14" t="s">
        <v>4</v>
      </c>
      <c r="V50" s="14" t="s">
        <v>4</v>
      </c>
      <c r="W50" s="14" t="s">
        <v>4</v>
      </c>
      <c r="X50" s="14" t="s">
        <v>4</v>
      </c>
      <c r="Y50" s="14" t="s">
        <v>4</v>
      </c>
      <c r="Z50" s="14" t="s">
        <v>4</v>
      </c>
      <c r="AA50" s="12">
        <v>2.7E-2</v>
      </c>
      <c r="AB50" s="12">
        <v>2.7E-2</v>
      </c>
      <c r="AC50" s="12">
        <v>2.7E-2</v>
      </c>
      <c r="AD50" s="12">
        <v>2.92E-2</v>
      </c>
      <c r="AE50" s="12">
        <v>2.92E-2</v>
      </c>
      <c r="AF50" s="12">
        <v>2.92E-2</v>
      </c>
      <c r="AG50" s="12">
        <v>2.92E-2</v>
      </c>
      <c r="AH50" s="1" t="s">
        <v>13</v>
      </c>
    </row>
    <row r="51" spans="2:34" x14ac:dyDescent="0.2">
      <c r="B51" s="10" t="s">
        <v>70</v>
      </c>
      <c r="C51" s="11">
        <v>2</v>
      </c>
      <c r="D51" s="11">
        <v>2.25</v>
      </c>
      <c r="E51" s="11">
        <v>1.65</v>
      </c>
      <c r="F51" s="11">
        <v>1.74</v>
      </c>
      <c r="G51" s="11">
        <v>1.68</v>
      </c>
      <c r="H51" s="11"/>
      <c r="I51" s="12">
        <v>1.68</v>
      </c>
      <c r="J51" s="12">
        <v>1.68</v>
      </c>
      <c r="K51" s="12">
        <v>1.68</v>
      </c>
      <c r="L51" s="12">
        <v>1.68</v>
      </c>
      <c r="M51" s="12">
        <v>1.68</v>
      </c>
      <c r="N51" s="12">
        <v>2.23</v>
      </c>
      <c r="O51" s="12">
        <v>2.0099999999999998</v>
      </c>
      <c r="P51" s="12"/>
      <c r="Q51" s="12">
        <v>1.8184</v>
      </c>
      <c r="R51" s="12">
        <v>1.7935000000000001</v>
      </c>
      <c r="S51" s="12">
        <v>1.502</v>
      </c>
      <c r="T51" s="12">
        <v>1.502</v>
      </c>
      <c r="U51" s="12">
        <v>1.4689000000000001</v>
      </c>
      <c r="V51" s="12">
        <v>1.4689000000000001</v>
      </c>
      <c r="W51" s="12">
        <v>1.2663</v>
      </c>
      <c r="X51" s="12">
        <v>1.2663</v>
      </c>
      <c r="Y51" s="12">
        <v>1.1829000000000001</v>
      </c>
      <c r="Z51" s="12">
        <v>1.1829000000000001</v>
      </c>
      <c r="AA51" s="12">
        <v>1.2157</v>
      </c>
      <c r="AB51" s="12">
        <v>1.2157</v>
      </c>
      <c r="AC51" s="12">
        <v>1.2157</v>
      </c>
      <c r="AD51" s="12">
        <v>1.3125</v>
      </c>
      <c r="AE51" s="12">
        <v>1.3125</v>
      </c>
      <c r="AF51" s="12">
        <v>1.3125</v>
      </c>
      <c r="AG51" s="12">
        <v>1.3125</v>
      </c>
      <c r="AH51" s="1" t="s">
        <v>15</v>
      </c>
    </row>
    <row r="52" spans="2:34" x14ac:dyDescent="0.2">
      <c r="B52" s="10" t="s">
        <v>71</v>
      </c>
      <c r="C52" s="11" t="s">
        <v>65</v>
      </c>
      <c r="D52" s="11" t="s">
        <v>65</v>
      </c>
      <c r="E52" s="11" t="s">
        <v>65</v>
      </c>
      <c r="F52" s="11" t="s">
        <v>65</v>
      </c>
      <c r="G52" s="11" t="s">
        <v>65</v>
      </c>
      <c r="H52" s="11" t="s">
        <v>4</v>
      </c>
      <c r="I52" s="12" t="s">
        <v>65</v>
      </c>
      <c r="J52" s="12" t="s">
        <v>65</v>
      </c>
      <c r="K52" s="12" t="s">
        <v>65</v>
      </c>
      <c r="L52" s="12" t="s">
        <v>65</v>
      </c>
      <c r="M52" s="12" t="s">
        <v>65</v>
      </c>
      <c r="N52" s="12">
        <v>0.11</v>
      </c>
      <c r="O52" s="12">
        <v>0.1</v>
      </c>
      <c r="P52" s="12"/>
      <c r="Q52" s="12">
        <v>0.1021</v>
      </c>
      <c r="R52" s="12">
        <v>0.10150000000000001</v>
      </c>
      <c r="S52" s="12">
        <v>0.1014</v>
      </c>
      <c r="T52" s="12">
        <v>0.1014</v>
      </c>
      <c r="U52" s="12">
        <v>7.8E-2</v>
      </c>
      <c r="V52" s="12">
        <v>7.8E-2</v>
      </c>
      <c r="W52" s="12">
        <v>0.10059999999999999</v>
      </c>
      <c r="X52" s="12">
        <v>0.10059999999999999</v>
      </c>
      <c r="Y52" s="12">
        <v>0.1085</v>
      </c>
      <c r="Z52" s="12">
        <v>0.1085</v>
      </c>
      <c r="AA52" s="12">
        <v>0.1157</v>
      </c>
      <c r="AB52" s="12">
        <v>0.1157</v>
      </c>
      <c r="AC52" s="12">
        <v>0.1157</v>
      </c>
      <c r="AD52" s="12">
        <v>0.1249</v>
      </c>
      <c r="AE52" s="12">
        <v>0.1249</v>
      </c>
      <c r="AF52" s="12">
        <v>0.1249</v>
      </c>
      <c r="AG52" s="12">
        <v>0.1249</v>
      </c>
      <c r="AH52" s="1" t="s">
        <v>17</v>
      </c>
    </row>
    <row r="53" spans="2:34" x14ac:dyDescent="0.2">
      <c r="B53" s="10" t="s">
        <v>72</v>
      </c>
      <c r="C53" s="11">
        <v>22.5</v>
      </c>
      <c r="D53" s="11">
        <v>22.5</v>
      </c>
      <c r="E53" s="11">
        <v>17.100000000000001</v>
      </c>
      <c r="F53" s="11">
        <v>17.100000000000001</v>
      </c>
      <c r="G53" s="11">
        <v>16.5</v>
      </c>
      <c r="H53" s="11"/>
      <c r="I53" s="12">
        <v>15.25</v>
      </c>
      <c r="J53" s="12">
        <v>15.25</v>
      </c>
      <c r="K53" s="12">
        <v>15.25</v>
      </c>
      <c r="L53" s="12">
        <v>15.25</v>
      </c>
      <c r="M53" s="12">
        <v>15.25</v>
      </c>
      <c r="N53" s="12">
        <v>13.34</v>
      </c>
      <c r="O53" s="12">
        <v>12.86</v>
      </c>
      <c r="P53" s="12"/>
      <c r="Q53" s="12">
        <v>12.454700000000001</v>
      </c>
      <c r="R53" s="12">
        <v>12.4002</v>
      </c>
      <c r="S53" s="12">
        <v>11.62</v>
      </c>
      <c r="T53" s="12">
        <v>11.62</v>
      </c>
      <c r="U53" s="12">
        <v>8.8956</v>
      </c>
      <c r="V53" s="12">
        <v>8.8956</v>
      </c>
      <c r="W53" s="12">
        <v>10.9682</v>
      </c>
      <c r="X53" s="12">
        <v>10.9682</v>
      </c>
      <c r="Y53" s="12">
        <v>10.633900000000001</v>
      </c>
      <c r="Z53" s="12">
        <v>10.633900000000001</v>
      </c>
      <c r="AA53" s="12">
        <v>10.4986</v>
      </c>
      <c r="AB53" s="12">
        <v>10.4986</v>
      </c>
      <c r="AC53" s="12">
        <v>10.4986</v>
      </c>
      <c r="AD53" s="12">
        <v>10.4986</v>
      </c>
      <c r="AE53" s="12">
        <v>10.4986</v>
      </c>
      <c r="AF53" s="12">
        <v>10.4986</v>
      </c>
      <c r="AG53" s="12">
        <v>10.4986</v>
      </c>
      <c r="AH53" s="1" t="s">
        <v>19</v>
      </c>
    </row>
    <row r="54" spans="2:34" x14ac:dyDescent="0.2">
      <c r="B54" s="10" t="s">
        <v>73</v>
      </c>
      <c r="C54" s="11" t="s">
        <v>65</v>
      </c>
      <c r="D54" s="11" t="s">
        <v>65</v>
      </c>
      <c r="E54" s="11" t="s">
        <v>65</v>
      </c>
      <c r="F54" s="11" t="s">
        <v>65</v>
      </c>
      <c r="G54" s="11" t="s">
        <v>65</v>
      </c>
      <c r="H54" s="11" t="s">
        <v>4</v>
      </c>
      <c r="I54" s="11" t="s">
        <v>65</v>
      </c>
      <c r="J54" s="11" t="s">
        <v>65</v>
      </c>
      <c r="K54" s="11" t="s">
        <v>65</v>
      </c>
      <c r="L54" s="11" t="s">
        <v>65</v>
      </c>
      <c r="M54" s="11" t="s">
        <v>65</v>
      </c>
      <c r="N54" s="11" t="s">
        <v>65</v>
      </c>
      <c r="O54" s="12" t="s">
        <v>65</v>
      </c>
      <c r="P54" s="12"/>
      <c r="Q54" s="12" t="s">
        <v>65</v>
      </c>
      <c r="R54" s="12">
        <v>0.255</v>
      </c>
      <c r="S54" s="12">
        <v>0.26860000000000001</v>
      </c>
      <c r="T54" s="12">
        <v>0.26860000000000001</v>
      </c>
      <c r="U54" s="12">
        <v>0.2407</v>
      </c>
      <c r="V54" s="12">
        <v>0.2407</v>
      </c>
      <c r="W54" s="12">
        <v>0.30659999999999998</v>
      </c>
      <c r="X54" s="12">
        <v>0.30659999999999998</v>
      </c>
      <c r="Y54" s="12">
        <v>0.2893</v>
      </c>
      <c r="Z54" s="12">
        <v>0.2893</v>
      </c>
      <c r="AA54" s="12">
        <v>0.27760000000000001</v>
      </c>
      <c r="AB54" s="12">
        <v>0.27760000000000001</v>
      </c>
      <c r="AC54" s="12">
        <v>0.27760000000000001</v>
      </c>
      <c r="AD54" s="12">
        <v>0.29970000000000002</v>
      </c>
      <c r="AE54" s="12">
        <v>0.29970000000000002</v>
      </c>
      <c r="AF54" s="12">
        <v>0.29970000000000002</v>
      </c>
      <c r="AG54" s="12">
        <v>0.29970000000000002</v>
      </c>
      <c r="AH54" s="1" t="s">
        <v>21</v>
      </c>
    </row>
    <row r="55" spans="2:34" x14ac:dyDescent="0.2">
      <c r="B55" s="10" t="s">
        <v>74</v>
      </c>
      <c r="C55" s="11">
        <v>0.25</v>
      </c>
      <c r="D55" s="11">
        <v>0.05</v>
      </c>
      <c r="E55" s="11">
        <v>0.05</v>
      </c>
      <c r="F55" s="11">
        <v>0.05</v>
      </c>
      <c r="G55" s="11">
        <v>0.04</v>
      </c>
      <c r="H55" s="11"/>
      <c r="I55" s="12">
        <v>0.04</v>
      </c>
      <c r="J55" s="12">
        <v>0.04</v>
      </c>
      <c r="K55" s="12">
        <v>0.04</v>
      </c>
      <c r="L55" s="12">
        <v>0.04</v>
      </c>
      <c r="M55" s="12">
        <v>0.04</v>
      </c>
      <c r="N55" s="12">
        <v>0.04</v>
      </c>
      <c r="O55" s="12">
        <v>0.04</v>
      </c>
      <c r="P55" s="12"/>
      <c r="Q55" s="12">
        <v>5.5E-2</v>
      </c>
      <c r="R55" s="12">
        <v>5.5E-2</v>
      </c>
      <c r="S55" s="12">
        <v>6.5799999999999997E-2</v>
      </c>
      <c r="T55" s="12">
        <v>6.5799999999999997E-2</v>
      </c>
      <c r="U55" s="12">
        <v>3.8699999999999998E-2</v>
      </c>
      <c r="V55" s="12">
        <v>3.8699999999999998E-2</v>
      </c>
      <c r="W55" s="12">
        <v>4.2999999999999997E-2</v>
      </c>
      <c r="X55" s="12">
        <v>4.2999999999999997E-2</v>
      </c>
      <c r="Y55" s="12">
        <v>5.1900000000000002E-2</v>
      </c>
      <c r="Z55" s="12">
        <v>5.1900000000000002E-2</v>
      </c>
      <c r="AA55" s="12">
        <v>5.9700000000000003E-2</v>
      </c>
      <c r="AB55" s="12">
        <v>5.9700000000000003E-2</v>
      </c>
      <c r="AC55" s="12">
        <v>5.9700000000000003E-2</v>
      </c>
      <c r="AD55" s="12">
        <v>6.4500000000000002E-2</v>
      </c>
      <c r="AE55" s="12">
        <v>6.4500000000000002E-2</v>
      </c>
      <c r="AF55" s="12">
        <v>6.4500000000000002E-2</v>
      </c>
      <c r="AG55" s="12">
        <v>6.4500000000000002E-2</v>
      </c>
      <c r="AH55" s="1" t="s">
        <v>23</v>
      </c>
    </row>
    <row r="56" spans="2:34" x14ac:dyDescent="0.2">
      <c r="B56" s="10" t="s">
        <v>75</v>
      </c>
      <c r="C56" s="11">
        <v>8</v>
      </c>
      <c r="D56" s="11">
        <v>7.65</v>
      </c>
      <c r="E56" s="11">
        <v>5.96</v>
      </c>
      <c r="F56" s="11">
        <v>6.12</v>
      </c>
      <c r="G56" s="11">
        <v>5.91</v>
      </c>
      <c r="H56" s="11"/>
      <c r="I56" s="12">
        <v>5.91</v>
      </c>
      <c r="J56" s="12">
        <v>5.91</v>
      </c>
      <c r="K56" s="12">
        <v>5.91</v>
      </c>
      <c r="L56" s="12">
        <v>5.91</v>
      </c>
      <c r="M56" s="12">
        <v>5.91</v>
      </c>
      <c r="N56" s="12">
        <v>6.86</v>
      </c>
      <c r="O56" s="12">
        <v>7.35</v>
      </c>
      <c r="P56" s="12"/>
      <c r="Q56" s="12">
        <v>7.8609</v>
      </c>
      <c r="R56" s="12">
        <v>7.8609</v>
      </c>
      <c r="S56" s="12">
        <v>8.6466999999999992</v>
      </c>
      <c r="T56" s="12">
        <v>8.6466999999999992</v>
      </c>
      <c r="U56" s="12">
        <v>8.4217999999999993</v>
      </c>
      <c r="V56" s="12">
        <v>8.4217999999999993</v>
      </c>
      <c r="W56" s="12">
        <v>8.7249999999999996</v>
      </c>
      <c r="X56" s="12">
        <v>8.7249999999999996</v>
      </c>
      <c r="Y56" s="12">
        <v>8.4108999999999998</v>
      </c>
      <c r="Z56" s="12">
        <v>8.4108999999999998</v>
      </c>
      <c r="AA56" s="12">
        <v>8.14</v>
      </c>
      <c r="AB56" s="12">
        <v>8.14</v>
      </c>
      <c r="AC56" s="12">
        <v>8.14</v>
      </c>
      <c r="AD56" s="12">
        <v>8.7881</v>
      </c>
      <c r="AE56" s="12">
        <v>8.7881</v>
      </c>
      <c r="AF56" s="12">
        <v>8.7881</v>
      </c>
      <c r="AG56" s="12">
        <v>8.7881</v>
      </c>
      <c r="AH56" s="1" t="s">
        <v>25</v>
      </c>
    </row>
    <row r="57" spans="2:34" x14ac:dyDescent="0.2">
      <c r="B57" s="10" t="s">
        <v>76</v>
      </c>
      <c r="C57" s="11">
        <v>8</v>
      </c>
      <c r="D57" s="11">
        <v>10</v>
      </c>
      <c r="E57" s="11">
        <v>5.8</v>
      </c>
      <c r="F57" s="11">
        <v>5.8</v>
      </c>
      <c r="G57" s="11">
        <v>5.6</v>
      </c>
      <c r="H57" s="11"/>
      <c r="I57" s="12">
        <v>5.33</v>
      </c>
      <c r="J57" s="12">
        <v>5.33</v>
      </c>
      <c r="K57" s="12">
        <v>5.33</v>
      </c>
      <c r="L57" s="12">
        <v>5.33</v>
      </c>
      <c r="M57" s="12">
        <v>5.33</v>
      </c>
      <c r="N57" s="12">
        <v>4.07</v>
      </c>
      <c r="O57" s="12">
        <v>4.5</v>
      </c>
      <c r="P57" s="12"/>
      <c r="Q57" s="12">
        <v>5</v>
      </c>
      <c r="R57" s="12">
        <v>5</v>
      </c>
      <c r="S57" s="12">
        <v>5.5</v>
      </c>
      <c r="T57" s="12">
        <v>5.5</v>
      </c>
      <c r="U57" s="12">
        <v>6.3769</v>
      </c>
      <c r="V57" s="12">
        <v>6.3769</v>
      </c>
      <c r="W57" s="12">
        <v>6.0914999999999999</v>
      </c>
      <c r="X57" s="12">
        <v>6.0914999999999999</v>
      </c>
      <c r="Y57" s="12">
        <v>6.6092000000000004</v>
      </c>
      <c r="Z57" s="12">
        <v>6.6092000000000004</v>
      </c>
      <c r="AA57" s="12">
        <v>6.3762999999999996</v>
      </c>
      <c r="AB57" s="12">
        <v>6.3762999999999996</v>
      </c>
      <c r="AC57" s="12">
        <v>6.3762999999999996</v>
      </c>
      <c r="AD57" s="12">
        <v>6.8840000000000003</v>
      </c>
      <c r="AE57" s="12">
        <v>6.8840000000000003</v>
      </c>
      <c r="AF57" s="12">
        <v>6.8840000000000003</v>
      </c>
      <c r="AG57" s="12">
        <v>6.8840000000000003</v>
      </c>
      <c r="AH57" s="1" t="s">
        <v>27</v>
      </c>
    </row>
    <row r="58" spans="2:34" x14ac:dyDescent="0.2">
      <c r="B58" s="10" t="s">
        <v>77</v>
      </c>
      <c r="C58" s="11" t="s">
        <v>65</v>
      </c>
      <c r="D58" s="11" t="s">
        <v>65</v>
      </c>
      <c r="E58" s="11" t="s">
        <v>65</v>
      </c>
      <c r="F58" s="11" t="s">
        <v>65</v>
      </c>
      <c r="G58" s="11" t="s">
        <v>65</v>
      </c>
      <c r="H58" s="11" t="s">
        <v>4</v>
      </c>
      <c r="I58" s="12" t="s">
        <v>65</v>
      </c>
      <c r="J58" s="12" t="s">
        <v>65</v>
      </c>
      <c r="K58" s="12" t="s">
        <v>65</v>
      </c>
      <c r="L58" s="12" t="s">
        <v>65</v>
      </c>
      <c r="M58" s="12" t="s">
        <v>65</v>
      </c>
      <c r="N58" s="12">
        <v>0.21</v>
      </c>
      <c r="O58" s="12">
        <v>0.2</v>
      </c>
      <c r="P58" s="12"/>
      <c r="Q58" s="12">
        <v>0.2046</v>
      </c>
      <c r="R58" s="12">
        <v>0.20430000000000001</v>
      </c>
      <c r="S58" s="12">
        <v>0.20480000000000001</v>
      </c>
      <c r="T58" s="12">
        <v>0.20480000000000001</v>
      </c>
      <c r="U58" s="12">
        <v>0.16619999999999999</v>
      </c>
      <c r="V58" s="12">
        <v>0.16619999999999999</v>
      </c>
      <c r="W58" s="12">
        <v>0.2132</v>
      </c>
      <c r="X58" s="12">
        <v>0.2132</v>
      </c>
      <c r="Y58" s="12">
        <v>0.2281</v>
      </c>
      <c r="Z58" s="12">
        <v>0.2281</v>
      </c>
      <c r="AA58" s="12">
        <v>0.2379</v>
      </c>
      <c r="AB58" s="12">
        <v>0.2379</v>
      </c>
      <c r="AC58" s="12">
        <v>0.2379</v>
      </c>
      <c r="AD58" s="12">
        <v>0.25679999999999997</v>
      </c>
      <c r="AE58" s="12">
        <v>0.25679999999999997</v>
      </c>
      <c r="AF58" s="12">
        <v>0.25679999999999997</v>
      </c>
      <c r="AG58" s="12">
        <v>0.25679999999999997</v>
      </c>
      <c r="AH58" s="1" t="s">
        <v>29</v>
      </c>
    </row>
    <row r="59" spans="2:34" x14ac:dyDescent="0.2">
      <c r="B59" s="10" t="s">
        <v>78</v>
      </c>
      <c r="C59" s="11" t="s">
        <v>65</v>
      </c>
      <c r="D59" s="11" t="s">
        <v>65</v>
      </c>
      <c r="E59" s="11" t="s">
        <v>65</v>
      </c>
      <c r="F59" s="11" t="s">
        <v>65</v>
      </c>
      <c r="G59" s="11" t="s">
        <v>65</v>
      </c>
      <c r="H59" s="11" t="s">
        <v>4</v>
      </c>
      <c r="I59" s="12" t="s">
        <v>65</v>
      </c>
      <c r="J59" s="12" t="s">
        <v>65</v>
      </c>
      <c r="K59" s="12" t="s">
        <v>65</v>
      </c>
      <c r="L59" s="12" t="s">
        <v>65</v>
      </c>
      <c r="M59" s="12" t="s">
        <v>65</v>
      </c>
      <c r="N59" s="12">
        <v>0.14000000000000001</v>
      </c>
      <c r="O59" s="12">
        <v>0.13</v>
      </c>
      <c r="P59" s="12"/>
      <c r="Q59" s="12">
        <v>0.1341</v>
      </c>
      <c r="R59" s="12">
        <v>0.13370000000000001</v>
      </c>
      <c r="S59" s="12">
        <v>0.13669999999999999</v>
      </c>
      <c r="T59" s="12">
        <v>0.13669999999999999</v>
      </c>
      <c r="U59" s="12">
        <v>0.11219999999999999</v>
      </c>
      <c r="V59" s="12">
        <v>0.11219999999999999</v>
      </c>
      <c r="W59" s="12">
        <v>0.13830000000000001</v>
      </c>
      <c r="X59" s="12">
        <v>0.13830000000000001</v>
      </c>
      <c r="Y59" s="12">
        <v>0.14899999999999999</v>
      </c>
      <c r="Z59" s="12">
        <v>0.14899999999999999</v>
      </c>
      <c r="AA59" s="12">
        <v>0.14779999999999999</v>
      </c>
      <c r="AB59" s="12">
        <v>0.14779999999999999</v>
      </c>
      <c r="AC59" s="12">
        <v>0.14779999999999999</v>
      </c>
      <c r="AD59" s="12">
        <v>0.15959999999999999</v>
      </c>
      <c r="AE59" s="12">
        <v>0.15959999999999999</v>
      </c>
      <c r="AF59" s="12">
        <v>0.15959999999999999</v>
      </c>
      <c r="AG59" s="12">
        <v>0.15959999999999999</v>
      </c>
      <c r="AH59" s="1" t="s">
        <v>31</v>
      </c>
    </row>
    <row r="60" spans="2:34" x14ac:dyDescent="0.2">
      <c r="B60" s="10" t="s">
        <v>79</v>
      </c>
      <c r="C60" s="11">
        <v>0.25</v>
      </c>
      <c r="D60" s="11">
        <v>0.13</v>
      </c>
      <c r="E60" s="11">
        <v>0.09</v>
      </c>
      <c r="F60" s="11">
        <v>0.09</v>
      </c>
      <c r="G60" s="11">
        <v>0.08</v>
      </c>
      <c r="H60" s="11"/>
      <c r="I60" s="12">
        <v>0.08</v>
      </c>
      <c r="J60" s="12">
        <v>0.08</v>
      </c>
      <c r="K60" s="12">
        <v>0.08</v>
      </c>
      <c r="L60" s="12">
        <v>0.08</v>
      </c>
      <c r="M60" s="12">
        <v>0.08</v>
      </c>
      <c r="N60" s="12">
        <v>0.14000000000000001</v>
      </c>
      <c r="O60" s="12">
        <v>0.15</v>
      </c>
      <c r="P60" s="12"/>
      <c r="Q60" s="12">
        <v>0.15870000000000001</v>
      </c>
      <c r="R60" s="12">
        <v>0.15870000000000001</v>
      </c>
      <c r="S60" s="12">
        <v>0.15340000000000001</v>
      </c>
      <c r="T60" s="12">
        <v>0.15340000000000001</v>
      </c>
      <c r="U60" s="12">
        <v>0.13020000000000001</v>
      </c>
      <c r="V60" s="12">
        <v>0.13020000000000001</v>
      </c>
      <c r="W60" s="12">
        <v>0.1525</v>
      </c>
      <c r="X60" s="12">
        <v>0.1525</v>
      </c>
      <c r="Y60" s="12">
        <v>0.1399</v>
      </c>
      <c r="Z60" s="12">
        <v>0.1399</v>
      </c>
      <c r="AA60" s="12">
        <v>0.15690000000000001</v>
      </c>
      <c r="AB60" s="12">
        <v>0.15690000000000001</v>
      </c>
      <c r="AC60" s="12">
        <v>0.15690000000000001</v>
      </c>
      <c r="AD60" s="12">
        <v>0.1694</v>
      </c>
      <c r="AE60" s="12">
        <v>0.1694</v>
      </c>
      <c r="AF60" s="12">
        <v>0.1694</v>
      </c>
      <c r="AG60" s="12">
        <v>0.1694</v>
      </c>
      <c r="AH60" s="1" t="s">
        <v>33</v>
      </c>
    </row>
    <row r="61" spans="2:34" x14ac:dyDescent="0.2">
      <c r="B61" s="10" t="s">
        <v>80</v>
      </c>
      <c r="C61" s="11" t="s">
        <v>65</v>
      </c>
      <c r="D61" s="11" t="s">
        <v>65</v>
      </c>
      <c r="E61" s="11" t="s">
        <v>65</v>
      </c>
      <c r="F61" s="11" t="s">
        <v>65</v>
      </c>
      <c r="G61" s="11" t="s">
        <v>65</v>
      </c>
      <c r="H61" s="11" t="s">
        <v>4</v>
      </c>
      <c r="I61" s="12">
        <v>0.65</v>
      </c>
      <c r="J61" s="12">
        <v>0.65</v>
      </c>
      <c r="K61" s="12">
        <v>0.65</v>
      </c>
      <c r="L61" s="12">
        <v>0.65</v>
      </c>
      <c r="M61" s="12">
        <v>0.65</v>
      </c>
      <c r="N61" s="12">
        <v>0.65</v>
      </c>
      <c r="O61" s="12">
        <v>0.65</v>
      </c>
      <c r="P61" s="12"/>
      <c r="Q61" s="12">
        <v>0.67</v>
      </c>
      <c r="R61" s="12">
        <v>0.67</v>
      </c>
      <c r="S61" s="12">
        <v>0.68500000000000005</v>
      </c>
      <c r="T61" s="12">
        <v>0.68500000000000005</v>
      </c>
      <c r="U61" s="12">
        <v>0.71020000000000005</v>
      </c>
      <c r="V61" s="12">
        <v>0.71020000000000005</v>
      </c>
      <c r="W61" s="12">
        <v>0.69850000000000001</v>
      </c>
      <c r="X61" s="12">
        <v>0.69850000000000001</v>
      </c>
      <c r="Y61" s="12">
        <v>0.69110000000000005</v>
      </c>
      <c r="Z61" s="12">
        <v>0.69110000000000005</v>
      </c>
      <c r="AA61" s="12">
        <v>0.70409999999999995</v>
      </c>
      <c r="AB61" s="12">
        <v>0.70409999999999995</v>
      </c>
      <c r="AC61" s="12">
        <v>0.70409999999999995</v>
      </c>
      <c r="AD61" s="12">
        <v>0.76019999999999999</v>
      </c>
      <c r="AE61" s="12">
        <v>0.76019999999999999</v>
      </c>
      <c r="AF61" s="12">
        <v>0.76019999999999999</v>
      </c>
      <c r="AG61" s="12">
        <v>0.76019999999999999</v>
      </c>
      <c r="AH61" s="1" t="s">
        <v>35</v>
      </c>
    </row>
    <row r="62" spans="2:34" x14ac:dyDescent="0.2">
      <c r="B62" s="10" t="s">
        <v>81</v>
      </c>
      <c r="C62" s="11" t="s">
        <v>65</v>
      </c>
      <c r="D62" s="11" t="s">
        <v>65</v>
      </c>
      <c r="E62" s="11">
        <v>16.100000000000001</v>
      </c>
      <c r="F62" s="11">
        <v>16.100000000000001</v>
      </c>
      <c r="G62" s="11">
        <v>15.54</v>
      </c>
      <c r="H62" s="11"/>
      <c r="I62" s="12">
        <v>15.54</v>
      </c>
      <c r="J62" s="12">
        <v>15.54</v>
      </c>
      <c r="K62" s="12">
        <v>15.54</v>
      </c>
      <c r="L62" s="12">
        <v>15.54</v>
      </c>
      <c r="M62" s="12">
        <v>15.54</v>
      </c>
      <c r="N62" s="12">
        <v>17.84</v>
      </c>
      <c r="O62" s="12">
        <v>17.309999999999999</v>
      </c>
      <c r="P62" s="12"/>
      <c r="Q62" s="12">
        <v>16.685600000000001</v>
      </c>
      <c r="R62" s="12">
        <v>16.602699999999999</v>
      </c>
      <c r="S62" s="12">
        <v>15.536</v>
      </c>
      <c r="T62" s="12">
        <v>15.536</v>
      </c>
      <c r="U62" s="12">
        <v>17.3552</v>
      </c>
      <c r="V62" s="12">
        <v>17.3552</v>
      </c>
      <c r="W62" s="12">
        <v>14.6439</v>
      </c>
      <c r="X62" s="12">
        <v>14.6439</v>
      </c>
      <c r="Y62" s="12">
        <v>14.65</v>
      </c>
      <c r="Z62" s="12">
        <v>14.65</v>
      </c>
      <c r="AA62" s="12">
        <v>14.7638</v>
      </c>
      <c r="AB62" s="12">
        <v>14.7638</v>
      </c>
      <c r="AC62" s="12">
        <v>14.7638</v>
      </c>
      <c r="AD62" s="12">
        <v>16.357199999999999</v>
      </c>
      <c r="AE62" s="12">
        <v>16.357199999999999</v>
      </c>
      <c r="AF62" s="12">
        <v>16.357199999999999</v>
      </c>
      <c r="AG62" s="12">
        <v>16.357199999999999</v>
      </c>
      <c r="AH62" s="1" t="s">
        <v>37</v>
      </c>
    </row>
    <row r="63" spans="2:34" x14ac:dyDescent="0.2">
      <c r="B63" s="10" t="s">
        <v>82</v>
      </c>
      <c r="C63" s="11">
        <v>5</v>
      </c>
      <c r="D63" s="11">
        <v>3.5</v>
      </c>
      <c r="E63" s="11">
        <v>2.85</v>
      </c>
      <c r="F63" s="11">
        <v>2.94</v>
      </c>
      <c r="G63" s="11">
        <v>2.84</v>
      </c>
      <c r="H63" s="11"/>
      <c r="I63" s="12">
        <v>2.84</v>
      </c>
      <c r="J63" s="12">
        <v>2.84</v>
      </c>
      <c r="K63" s="12">
        <v>2.84</v>
      </c>
      <c r="L63" s="12">
        <v>2.84</v>
      </c>
      <c r="M63" s="12">
        <v>2.84</v>
      </c>
      <c r="N63" s="12">
        <v>3.53</v>
      </c>
      <c r="O63" s="12">
        <v>3.44</v>
      </c>
      <c r="P63" s="12"/>
      <c r="Q63" s="12">
        <v>3.3833000000000002</v>
      </c>
      <c r="R63" s="12">
        <v>3.3753000000000002</v>
      </c>
      <c r="S63" s="12">
        <v>3.3515999999999999</v>
      </c>
      <c r="T63" s="12">
        <v>3.3515999999999999</v>
      </c>
      <c r="U63" s="12">
        <v>3.3544999999999998</v>
      </c>
      <c r="V63" s="12">
        <v>3.3544999999999998</v>
      </c>
      <c r="W63" s="12">
        <v>3.2696000000000001</v>
      </c>
      <c r="X63" s="12">
        <v>3.2696000000000001</v>
      </c>
      <c r="Y63" s="12">
        <v>3.1804000000000001</v>
      </c>
      <c r="Z63" s="12">
        <v>3.1804000000000001</v>
      </c>
      <c r="AA63" s="12">
        <v>3.1985000000000001</v>
      </c>
      <c r="AB63" s="12">
        <v>3.1985000000000001</v>
      </c>
      <c r="AC63" s="12">
        <v>3.1985000000000001</v>
      </c>
      <c r="AD63" s="12">
        <v>3.4531999999999998</v>
      </c>
      <c r="AE63" s="12">
        <v>3.4531999999999998</v>
      </c>
      <c r="AF63" s="12">
        <v>3.4531999999999998</v>
      </c>
      <c r="AG63" s="12">
        <v>3.4531999999999998</v>
      </c>
      <c r="AH63" s="1" t="s">
        <v>39</v>
      </c>
    </row>
    <row r="64" spans="2:34" x14ac:dyDescent="0.2">
      <c r="B64" s="10" t="s">
        <v>83</v>
      </c>
      <c r="C64" s="11">
        <v>2</v>
      </c>
      <c r="D64" s="11">
        <v>1.3</v>
      </c>
      <c r="E64" s="11">
        <v>1.1499999999999999</v>
      </c>
      <c r="F64" s="11">
        <v>1.2</v>
      </c>
      <c r="G64" s="11">
        <v>1.1599999999999999</v>
      </c>
      <c r="H64" s="11"/>
      <c r="I64" s="12">
        <v>1.1599999999999999</v>
      </c>
      <c r="J64" s="12">
        <v>1.1599999999999999</v>
      </c>
      <c r="K64" s="12">
        <v>1.1599999999999999</v>
      </c>
      <c r="L64" s="12">
        <v>1.1599999999999999</v>
      </c>
      <c r="M64" s="12">
        <v>1.1599999999999999</v>
      </c>
      <c r="N64" s="12">
        <v>1.84</v>
      </c>
      <c r="O64" s="12">
        <v>1.72</v>
      </c>
      <c r="P64" s="12"/>
      <c r="Q64" s="12">
        <v>1.619</v>
      </c>
      <c r="R64" s="12">
        <v>1.6051</v>
      </c>
      <c r="S64" s="12">
        <v>1.518</v>
      </c>
      <c r="T64" s="12">
        <v>1.518</v>
      </c>
      <c r="U64" s="12">
        <v>1.4762</v>
      </c>
      <c r="V64" s="12">
        <v>1.4762</v>
      </c>
      <c r="W64" s="12">
        <v>1.5486</v>
      </c>
      <c r="X64" s="12">
        <v>1.5486</v>
      </c>
      <c r="Y64" s="12">
        <v>1.6993</v>
      </c>
      <c r="Z64" s="12">
        <v>1.6993</v>
      </c>
      <c r="AA64" s="12">
        <v>1.6472</v>
      </c>
      <c r="AB64" s="12">
        <v>1.6472</v>
      </c>
      <c r="AC64" s="12">
        <v>1.6472</v>
      </c>
      <c r="AD64" s="12">
        <v>1.7784</v>
      </c>
      <c r="AE64" s="12">
        <v>1.7784</v>
      </c>
      <c r="AF64" s="12">
        <v>1.7784</v>
      </c>
      <c r="AG64" s="12">
        <v>1.7784</v>
      </c>
      <c r="AH64" s="1" t="s">
        <v>41</v>
      </c>
    </row>
    <row r="65" spans="2:34" x14ac:dyDescent="0.2">
      <c r="B65" s="10" t="s">
        <v>84</v>
      </c>
      <c r="C65" s="11" t="s">
        <v>65</v>
      </c>
      <c r="D65" s="11" t="s">
        <v>65</v>
      </c>
      <c r="E65" s="11" t="s">
        <v>65</v>
      </c>
      <c r="F65" s="11" t="s">
        <v>65</v>
      </c>
      <c r="G65" s="11" t="s">
        <v>65</v>
      </c>
      <c r="H65" s="11" t="s">
        <v>4</v>
      </c>
      <c r="I65" s="12">
        <v>2.48</v>
      </c>
      <c r="J65" s="12">
        <v>2.48</v>
      </c>
      <c r="K65" s="12">
        <v>2.48</v>
      </c>
      <c r="L65" s="12">
        <v>2.48</v>
      </c>
      <c r="M65" s="12">
        <v>2.48</v>
      </c>
      <c r="N65" s="12">
        <v>2.48</v>
      </c>
      <c r="O65" s="12">
        <v>2.44</v>
      </c>
      <c r="P65" s="12"/>
      <c r="Q65" s="12">
        <v>2.3782000000000001</v>
      </c>
      <c r="R65" s="12">
        <v>2.3696999999999999</v>
      </c>
      <c r="S65" s="12">
        <v>2.3283999999999998</v>
      </c>
      <c r="T65" s="12">
        <v>2.3283999999999998</v>
      </c>
      <c r="U65" s="12">
        <v>2.5173999999999999</v>
      </c>
      <c r="V65" s="12">
        <v>2.5173999999999999</v>
      </c>
      <c r="W65" s="12">
        <v>2.6343000000000001</v>
      </c>
      <c r="X65" s="12">
        <v>2.6343000000000001</v>
      </c>
      <c r="Y65" s="12">
        <v>2.7117</v>
      </c>
      <c r="Z65" s="12">
        <v>2.7117</v>
      </c>
      <c r="AA65" s="12">
        <v>2.7683</v>
      </c>
      <c r="AB65" s="12">
        <v>2.7683</v>
      </c>
      <c r="AC65" s="12">
        <v>2.7683</v>
      </c>
      <c r="AD65" s="12">
        <v>2.9887000000000001</v>
      </c>
      <c r="AE65" s="12">
        <v>2.9887000000000001</v>
      </c>
      <c r="AF65" s="12">
        <v>2.9887000000000001</v>
      </c>
      <c r="AG65" s="12">
        <v>2.9887000000000001</v>
      </c>
      <c r="AH65" s="1" t="s">
        <v>43</v>
      </c>
    </row>
    <row r="66" spans="2:34" x14ac:dyDescent="0.2">
      <c r="B66" s="10" t="s">
        <v>85</v>
      </c>
      <c r="C66" s="11">
        <v>2</v>
      </c>
      <c r="D66" s="11">
        <v>1</v>
      </c>
      <c r="E66" s="11">
        <v>0.65</v>
      </c>
      <c r="F66" s="11">
        <v>0.65</v>
      </c>
      <c r="G66" s="11">
        <v>0.63</v>
      </c>
      <c r="H66" s="11"/>
      <c r="I66" s="12">
        <v>0.63</v>
      </c>
      <c r="J66" s="12">
        <v>0.63</v>
      </c>
      <c r="K66" s="12">
        <v>0.63</v>
      </c>
      <c r="L66" s="12">
        <v>0.63</v>
      </c>
      <c r="M66" s="12">
        <v>0.63</v>
      </c>
      <c r="N66" s="12">
        <v>0.63</v>
      </c>
      <c r="O66" s="12">
        <v>0.55000000000000004</v>
      </c>
      <c r="P66" s="12"/>
      <c r="Q66" s="12">
        <v>0.65</v>
      </c>
      <c r="R66" s="12">
        <v>0.65</v>
      </c>
      <c r="S66" s="12">
        <v>0.75</v>
      </c>
      <c r="T66" s="12">
        <v>0.75</v>
      </c>
      <c r="U66" s="12">
        <v>0.7964</v>
      </c>
      <c r="V66" s="12">
        <v>0.7964</v>
      </c>
      <c r="W66" s="12">
        <v>0.94969999999999999</v>
      </c>
      <c r="X66" s="12">
        <v>0.94969999999999999</v>
      </c>
      <c r="Y66" s="12">
        <v>0.9798</v>
      </c>
      <c r="Z66" s="12">
        <v>0.9798</v>
      </c>
      <c r="AA66" s="12">
        <v>0.97250000000000003</v>
      </c>
      <c r="AB66" s="12">
        <v>0.97250000000000003</v>
      </c>
      <c r="AC66" s="12">
        <v>0.97250000000000003</v>
      </c>
      <c r="AD66" s="12">
        <v>1.0499000000000001</v>
      </c>
      <c r="AE66" s="12">
        <v>1.0499000000000001</v>
      </c>
      <c r="AF66" s="12">
        <v>1.0499000000000001</v>
      </c>
      <c r="AG66" s="12">
        <v>1.0499000000000001</v>
      </c>
      <c r="AH66" s="1" t="s">
        <v>45</v>
      </c>
    </row>
    <row r="67" spans="2:34" x14ac:dyDescent="0.2">
      <c r="B67" s="10" t="s">
        <v>86</v>
      </c>
      <c r="C67" s="11" t="s">
        <v>65</v>
      </c>
      <c r="D67" s="11" t="s">
        <v>65</v>
      </c>
      <c r="E67" s="11" t="s">
        <v>65</v>
      </c>
      <c r="F67" s="11" t="s">
        <v>65</v>
      </c>
      <c r="G67" s="11" t="s">
        <v>65</v>
      </c>
      <c r="H67" s="11" t="s">
        <v>4</v>
      </c>
      <c r="I67" s="12" t="s">
        <v>65</v>
      </c>
      <c r="J67" s="12" t="s">
        <v>65</v>
      </c>
      <c r="K67" s="12" t="s">
        <v>65</v>
      </c>
      <c r="L67" s="12" t="s">
        <v>65</v>
      </c>
      <c r="M67" s="12" t="s">
        <v>65</v>
      </c>
      <c r="N67" s="12">
        <v>1.1399999999999999</v>
      </c>
      <c r="O67" s="12">
        <v>1.0900000000000001</v>
      </c>
      <c r="P67" s="12"/>
      <c r="Q67" s="12">
        <v>1.0089999999999999</v>
      </c>
      <c r="R67" s="12">
        <v>0.99860000000000004</v>
      </c>
      <c r="S67" s="12">
        <v>0.96509999999999996</v>
      </c>
      <c r="T67" s="12">
        <v>0.96509999999999996</v>
      </c>
      <c r="U67" s="12">
        <v>1.1272</v>
      </c>
      <c r="V67" s="12">
        <v>1.1272</v>
      </c>
      <c r="W67" s="12">
        <v>1.0552999999999999</v>
      </c>
      <c r="X67" s="12">
        <v>1.0552999999999999</v>
      </c>
      <c r="Y67" s="12">
        <v>1.0726</v>
      </c>
      <c r="Z67" s="12">
        <v>1.0726</v>
      </c>
      <c r="AA67" s="12">
        <v>1.1384000000000001</v>
      </c>
      <c r="AB67" s="12">
        <v>1.1384000000000001</v>
      </c>
      <c r="AC67" s="12">
        <v>1.1384000000000001</v>
      </c>
      <c r="AD67" s="12">
        <v>1.2290000000000001</v>
      </c>
      <c r="AE67" s="12">
        <v>1.2290000000000001</v>
      </c>
      <c r="AF67" s="12">
        <v>1.2290000000000001</v>
      </c>
      <c r="AG67" s="12">
        <v>1.2290000000000001</v>
      </c>
      <c r="AH67" s="1" t="s">
        <v>47</v>
      </c>
    </row>
    <row r="68" spans="2:34" x14ac:dyDescent="0.2">
      <c r="B68" s="10" t="s">
        <v>87</v>
      </c>
      <c r="C68" s="11" t="s">
        <v>65</v>
      </c>
      <c r="D68" s="11">
        <v>0.5</v>
      </c>
      <c r="E68" s="11">
        <v>0.39</v>
      </c>
      <c r="F68" s="11">
        <v>0.39</v>
      </c>
      <c r="G68" s="11">
        <v>0.38</v>
      </c>
      <c r="H68" s="11"/>
      <c r="I68" s="12">
        <v>0.38</v>
      </c>
      <c r="J68" s="12">
        <v>0.38</v>
      </c>
      <c r="K68" s="12">
        <v>0.38</v>
      </c>
      <c r="L68" s="12">
        <v>0.38</v>
      </c>
      <c r="M68" s="12">
        <v>0.38</v>
      </c>
      <c r="N68" s="12">
        <v>0.38</v>
      </c>
      <c r="O68" s="12">
        <v>0.5</v>
      </c>
      <c r="P68" s="12"/>
      <c r="Q68" s="12">
        <v>0.65</v>
      </c>
      <c r="R68" s="12">
        <v>0.65</v>
      </c>
      <c r="S68" s="12">
        <v>0.8</v>
      </c>
      <c r="T68" s="12">
        <v>0.8</v>
      </c>
      <c r="U68" s="12">
        <v>0.9143</v>
      </c>
      <c r="V68" s="12">
        <v>0.9143</v>
      </c>
      <c r="W68" s="12">
        <v>1.1029</v>
      </c>
      <c r="X68" s="12">
        <v>1.1029</v>
      </c>
      <c r="Y68" s="12">
        <v>1.0873999999999999</v>
      </c>
      <c r="Z68" s="12">
        <v>1.0873999999999999</v>
      </c>
      <c r="AA68" s="12">
        <v>0.98009999999999997</v>
      </c>
      <c r="AB68" s="12">
        <v>0.98009999999999997</v>
      </c>
      <c r="AC68" s="12">
        <v>0.98009999999999997</v>
      </c>
      <c r="AD68" s="12">
        <v>1.0581</v>
      </c>
      <c r="AE68" s="12">
        <v>1.0581</v>
      </c>
      <c r="AF68" s="12">
        <v>1.0581</v>
      </c>
      <c r="AG68" s="12">
        <v>1.0581</v>
      </c>
      <c r="AH68" s="1" t="s">
        <v>49</v>
      </c>
    </row>
    <row r="69" spans="2:34" x14ac:dyDescent="0.2">
      <c r="B69" s="10" t="s">
        <v>88</v>
      </c>
      <c r="C69" s="11" t="s">
        <v>65</v>
      </c>
      <c r="D69" s="11" t="s">
        <v>65</v>
      </c>
      <c r="E69" s="11" t="s">
        <v>65</v>
      </c>
      <c r="F69" s="11" t="s">
        <v>65</v>
      </c>
      <c r="G69" s="11" t="s">
        <v>65</v>
      </c>
      <c r="H69" s="11" t="s">
        <v>4</v>
      </c>
      <c r="I69" s="12" t="s">
        <v>65</v>
      </c>
      <c r="J69" s="12" t="s">
        <v>65</v>
      </c>
      <c r="K69" s="12" t="s">
        <v>65</v>
      </c>
      <c r="L69" s="12" t="s">
        <v>65</v>
      </c>
      <c r="M69" s="12" t="s">
        <v>65</v>
      </c>
      <c r="N69" s="12">
        <v>0.46</v>
      </c>
      <c r="O69" s="12">
        <v>0.44</v>
      </c>
      <c r="P69" s="12"/>
      <c r="Q69" s="12">
        <v>0.4219</v>
      </c>
      <c r="R69" s="12">
        <v>0.41880000000000001</v>
      </c>
      <c r="S69" s="12">
        <v>0.40679999999999999</v>
      </c>
      <c r="T69" s="12">
        <v>0.40679999999999999</v>
      </c>
      <c r="U69" s="12">
        <v>0.35299999999999998</v>
      </c>
      <c r="V69" s="12">
        <v>0.35299999999999998</v>
      </c>
      <c r="W69" s="12">
        <v>0.45290000000000002</v>
      </c>
      <c r="X69" s="12">
        <v>0.45290000000000002</v>
      </c>
      <c r="Y69" s="12">
        <v>0.46810000000000002</v>
      </c>
      <c r="Z69" s="12">
        <v>0.46810000000000002</v>
      </c>
      <c r="AA69" s="12">
        <v>0.47839999999999999</v>
      </c>
      <c r="AB69" s="12">
        <v>0.47839999999999999</v>
      </c>
      <c r="AC69" s="12">
        <v>0.47839999999999999</v>
      </c>
      <c r="AD69" s="12">
        <v>0.51649999999999996</v>
      </c>
      <c r="AE69" s="12">
        <v>0.51649999999999996</v>
      </c>
      <c r="AF69" s="12">
        <v>0.51649999999999996</v>
      </c>
      <c r="AG69" s="12">
        <v>0.51649999999999996</v>
      </c>
      <c r="AH69" s="1" t="s">
        <v>51</v>
      </c>
    </row>
    <row r="70" spans="2:34" x14ac:dyDescent="0.2">
      <c r="B70" s="10" t="s">
        <v>89</v>
      </c>
      <c r="C70" s="11" t="s">
        <v>65</v>
      </c>
      <c r="D70" s="11" t="s">
        <v>65</v>
      </c>
      <c r="E70" s="11" t="s">
        <v>65</v>
      </c>
      <c r="F70" s="11" t="s">
        <v>65</v>
      </c>
      <c r="G70" s="11" t="s">
        <v>65</v>
      </c>
      <c r="H70" s="11" t="s">
        <v>4</v>
      </c>
      <c r="I70" s="12" t="s">
        <v>65</v>
      </c>
      <c r="J70" s="12" t="s">
        <v>65</v>
      </c>
      <c r="K70" s="12" t="s">
        <v>65</v>
      </c>
      <c r="L70" s="12" t="s">
        <v>65</v>
      </c>
      <c r="M70" s="12" t="s">
        <v>65</v>
      </c>
      <c r="N70" s="12">
        <v>0.26</v>
      </c>
      <c r="O70" s="12">
        <v>0.25</v>
      </c>
      <c r="P70" s="12"/>
      <c r="Q70" s="12">
        <v>0.24590000000000001</v>
      </c>
      <c r="R70" s="12">
        <v>0.2447</v>
      </c>
      <c r="S70" s="12">
        <v>0.23760000000000001</v>
      </c>
      <c r="T70" s="12">
        <v>0.23760000000000001</v>
      </c>
      <c r="U70" s="12">
        <v>0.18060000000000001</v>
      </c>
      <c r="V70" s="12">
        <v>0.18060000000000001</v>
      </c>
      <c r="W70" s="12">
        <v>0.22</v>
      </c>
      <c r="X70" s="12">
        <v>0.22</v>
      </c>
      <c r="Y70" s="12">
        <v>0.2122</v>
      </c>
      <c r="Z70" s="12">
        <v>0.2122</v>
      </c>
      <c r="AA70" s="12">
        <v>0.2109</v>
      </c>
      <c r="AB70" s="12">
        <v>0.2109</v>
      </c>
      <c r="AC70" s="12">
        <v>0.2109</v>
      </c>
      <c r="AD70" s="12">
        <v>0.22770000000000001</v>
      </c>
      <c r="AE70" s="12">
        <v>0.22770000000000001</v>
      </c>
      <c r="AF70" s="12">
        <v>0.22770000000000001</v>
      </c>
      <c r="AG70" s="12">
        <v>0.22770000000000001</v>
      </c>
      <c r="AH70" s="1" t="s">
        <v>53</v>
      </c>
    </row>
    <row r="71" spans="2:34" x14ac:dyDescent="0.2">
      <c r="B71" s="10" t="s">
        <v>54</v>
      </c>
      <c r="C71" s="11" t="s">
        <v>65</v>
      </c>
      <c r="D71" s="11" t="s">
        <v>65</v>
      </c>
      <c r="E71" s="11" t="s">
        <v>65</v>
      </c>
      <c r="F71" s="11" t="s">
        <v>65</v>
      </c>
      <c r="G71" s="11" t="s">
        <v>65</v>
      </c>
      <c r="H71" s="11" t="s">
        <v>4</v>
      </c>
      <c r="I71" s="12" t="s">
        <v>65</v>
      </c>
      <c r="J71" s="12" t="s">
        <v>65</v>
      </c>
      <c r="K71" s="12" t="s">
        <v>65</v>
      </c>
      <c r="L71" s="12" t="s">
        <v>65</v>
      </c>
      <c r="M71" s="12" t="s">
        <v>65</v>
      </c>
      <c r="N71" s="12" t="s">
        <v>65</v>
      </c>
      <c r="O71" s="12" t="s">
        <v>65</v>
      </c>
      <c r="P71" s="12"/>
      <c r="Q71" s="12" t="s">
        <v>65</v>
      </c>
      <c r="R71" s="12" t="s">
        <v>65</v>
      </c>
      <c r="S71" s="12" t="s">
        <v>65</v>
      </c>
      <c r="T71" s="12" t="s">
        <v>65</v>
      </c>
      <c r="U71" s="12" t="s">
        <v>65</v>
      </c>
      <c r="V71" s="12" t="s">
        <v>65</v>
      </c>
      <c r="W71" s="12" t="s">
        <v>65</v>
      </c>
      <c r="X71" s="12" t="s">
        <v>65</v>
      </c>
      <c r="Y71" s="12" t="s">
        <v>65</v>
      </c>
      <c r="Z71" s="12" t="s">
        <v>65</v>
      </c>
      <c r="AA71" s="12" t="s">
        <v>65</v>
      </c>
      <c r="AB71" s="12" t="s">
        <v>65</v>
      </c>
      <c r="AC71" s="12" t="s">
        <v>65</v>
      </c>
      <c r="AD71" s="12">
        <v>7.7799999999999994E-2</v>
      </c>
      <c r="AE71" s="12">
        <v>7.7799999999999994E-2</v>
      </c>
      <c r="AF71" s="12">
        <v>7.7799999999999994E-2</v>
      </c>
      <c r="AG71" s="12">
        <v>7.7799999999999994E-2</v>
      </c>
      <c r="AH71" s="1" t="s">
        <v>55</v>
      </c>
    </row>
    <row r="72" spans="2:34" x14ac:dyDescent="0.2">
      <c r="B72" s="10" t="s">
        <v>90</v>
      </c>
      <c r="C72" s="11" t="s">
        <v>65</v>
      </c>
      <c r="D72" s="11" t="s">
        <v>65</v>
      </c>
      <c r="E72" s="11" t="s">
        <v>65</v>
      </c>
      <c r="F72" s="11" t="s">
        <v>65</v>
      </c>
      <c r="G72" s="11">
        <v>3.5</v>
      </c>
      <c r="H72" s="11"/>
      <c r="I72" s="12">
        <v>3.5</v>
      </c>
      <c r="J72" s="12">
        <v>3.5</v>
      </c>
      <c r="K72" s="12">
        <v>3.5</v>
      </c>
      <c r="L72" s="12">
        <v>3.5</v>
      </c>
      <c r="M72" s="12">
        <v>3.5</v>
      </c>
      <c r="N72" s="12">
        <v>3.38</v>
      </c>
      <c r="O72" s="12">
        <v>3.9</v>
      </c>
      <c r="P72" s="12"/>
      <c r="Q72" s="12">
        <v>4.2297000000000002</v>
      </c>
      <c r="R72" s="12">
        <v>4.2297000000000002</v>
      </c>
      <c r="S72" s="12">
        <v>4.5599999999999996</v>
      </c>
      <c r="T72" s="12">
        <v>4.5599999999999996</v>
      </c>
      <c r="U72" s="12">
        <v>4.4968000000000004</v>
      </c>
      <c r="V72" s="12">
        <v>4.4968000000000004</v>
      </c>
      <c r="W72" s="12">
        <v>5.2190000000000003</v>
      </c>
      <c r="X72" s="12">
        <v>5.2190000000000003</v>
      </c>
      <c r="Y72" s="12">
        <v>5.7804000000000002</v>
      </c>
      <c r="Z72" s="12">
        <v>5.7804000000000002</v>
      </c>
      <c r="AA72" s="12">
        <v>5.5533999999999999</v>
      </c>
      <c r="AB72" s="12">
        <v>5.5533999999999999</v>
      </c>
      <c r="AC72" s="12">
        <v>5.5533999999999999</v>
      </c>
      <c r="AD72" s="12">
        <v>5.9955999999999996</v>
      </c>
      <c r="AE72" s="12">
        <v>5.9955999999999996</v>
      </c>
      <c r="AF72" s="12">
        <v>5.9955999999999996</v>
      </c>
      <c r="AG72" s="12">
        <v>5.9955999999999996</v>
      </c>
      <c r="AH72" s="1" t="s">
        <v>57</v>
      </c>
    </row>
    <row r="73" spans="2:34" x14ac:dyDescent="0.2">
      <c r="B73" s="10" t="s">
        <v>91</v>
      </c>
      <c r="C73" s="11"/>
      <c r="D73" s="11">
        <v>2.12</v>
      </c>
      <c r="E73" s="11">
        <v>1.65</v>
      </c>
      <c r="F73" s="11">
        <v>1.65</v>
      </c>
      <c r="G73" s="11">
        <v>1.59</v>
      </c>
      <c r="H73" s="11"/>
      <c r="I73" s="12">
        <v>1.59</v>
      </c>
      <c r="J73" s="12">
        <v>1.59</v>
      </c>
      <c r="K73" s="12">
        <v>1.59</v>
      </c>
      <c r="L73" s="12">
        <v>1.59</v>
      </c>
      <c r="M73" s="12">
        <v>1.59</v>
      </c>
      <c r="N73" s="12">
        <v>1.26</v>
      </c>
      <c r="O73" s="12">
        <v>1.5</v>
      </c>
      <c r="P73" s="12"/>
      <c r="Q73" s="12">
        <v>1.8</v>
      </c>
      <c r="R73" s="12">
        <v>1.8</v>
      </c>
      <c r="S73" s="12">
        <v>3.1374</v>
      </c>
      <c r="T73" s="12">
        <v>3.1374</v>
      </c>
      <c r="U73" s="12">
        <v>3.0971000000000002</v>
      </c>
      <c r="V73" s="12">
        <v>3.0971000000000002</v>
      </c>
      <c r="W73" s="12">
        <v>4.1304999999999996</v>
      </c>
      <c r="X73" s="12">
        <v>4.1304999999999996</v>
      </c>
      <c r="Y73" s="12">
        <v>4.3879000000000001</v>
      </c>
      <c r="Z73" s="12">
        <v>4.3879000000000001</v>
      </c>
      <c r="AA73" s="12">
        <v>4.3818999999999999</v>
      </c>
      <c r="AB73" s="12">
        <v>4.3818999999999999</v>
      </c>
      <c r="AC73" s="12">
        <v>4.3818999999999999</v>
      </c>
      <c r="AD73" s="12">
        <v>4.7308000000000003</v>
      </c>
      <c r="AE73" s="12">
        <v>4.7308000000000003</v>
      </c>
      <c r="AF73" s="12">
        <v>4.7308000000000003</v>
      </c>
      <c r="AG73" s="12">
        <v>4.7308000000000003</v>
      </c>
      <c r="AH73" s="1" t="s">
        <v>59</v>
      </c>
    </row>
    <row r="74" spans="2:34" x14ac:dyDescent="0.2">
      <c r="B74" s="10" t="s">
        <v>92</v>
      </c>
      <c r="C74" s="11">
        <v>22.5</v>
      </c>
      <c r="D74" s="11">
        <v>22.5</v>
      </c>
      <c r="E74" s="11">
        <v>24.2</v>
      </c>
      <c r="F74" s="11">
        <v>25</v>
      </c>
      <c r="G74" s="11">
        <v>24.12</v>
      </c>
      <c r="H74" s="11"/>
      <c r="I74" s="12">
        <v>23.15</v>
      </c>
      <c r="J74" s="12">
        <v>23.15</v>
      </c>
      <c r="K74" s="12">
        <v>23.15</v>
      </c>
      <c r="L74" s="12">
        <v>23.15</v>
      </c>
      <c r="M74" s="12">
        <v>23.15</v>
      </c>
      <c r="N74" s="12">
        <v>22.54</v>
      </c>
      <c r="O74" s="12">
        <v>22.54</v>
      </c>
      <c r="P74" s="12"/>
      <c r="Q74" s="12">
        <v>22.5428</v>
      </c>
      <c r="R74" s="12">
        <v>22.4712</v>
      </c>
      <c r="S74" s="12">
        <v>22.404199999999999</v>
      </c>
      <c r="T74" s="12">
        <v>22.404199999999999</v>
      </c>
      <c r="U74" s="12">
        <v>25.1464</v>
      </c>
      <c r="V74" s="12">
        <v>25.1464</v>
      </c>
      <c r="W74" s="12">
        <v>22.2</v>
      </c>
      <c r="X74" s="12">
        <v>22.2</v>
      </c>
      <c r="Y74" s="12">
        <v>22.144600000000001</v>
      </c>
      <c r="Z74" s="12">
        <v>22.144600000000001</v>
      </c>
      <c r="AA74" s="12">
        <v>22.1387</v>
      </c>
      <c r="AB74" s="12">
        <v>22.1387</v>
      </c>
      <c r="AC74" s="12">
        <v>22.1387</v>
      </c>
      <c r="AD74" s="12">
        <v>16.357199999999999</v>
      </c>
      <c r="AE74" s="12">
        <v>16.357199999999999</v>
      </c>
      <c r="AF74" s="12">
        <v>16.357199999999999</v>
      </c>
      <c r="AG74" s="12">
        <v>16.357199999999999</v>
      </c>
      <c r="AH74" s="1" t="s">
        <v>61</v>
      </c>
    </row>
    <row r="75" spans="2:34" x14ac:dyDescent="0.2">
      <c r="B75" s="10" t="s">
        <v>93</v>
      </c>
      <c r="C75" s="11">
        <v>22.5</v>
      </c>
      <c r="D75" s="11">
        <v>22.5</v>
      </c>
      <c r="E75" s="11">
        <v>19.5</v>
      </c>
      <c r="F75" s="11">
        <v>18.22</v>
      </c>
      <c r="G75" s="11">
        <v>17.579999999999998</v>
      </c>
      <c r="H75" s="11"/>
      <c r="I75" s="12">
        <v>16.09</v>
      </c>
      <c r="J75" s="12">
        <v>16.09</v>
      </c>
      <c r="K75" s="12">
        <v>16.09</v>
      </c>
      <c r="L75" s="12">
        <v>16.09</v>
      </c>
      <c r="M75" s="12">
        <v>16.09</v>
      </c>
      <c r="N75" s="12">
        <v>12.24</v>
      </c>
      <c r="O75" s="12">
        <v>12.13</v>
      </c>
      <c r="P75" s="12"/>
      <c r="Q75" s="12">
        <v>12.0542</v>
      </c>
      <c r="R75" s="12">
        <v>12.042</v>
      </c>
      <c r="S75" s="12">
        <v>11.547800000000001</v>
      </c>
      <c r="T75" s="12">
        <v>11.547800000000001</v>
      </c>
      <c r="U75" s="12">
        <v>8.9324999999999992</v>
      </c>
      <c r="V75" s="12">
        <v>8.9324999999999992</v>
      </c>
      <c r="W75" s="12">
        <v>10.478999999999999</v>
      </c>
      <c r="X75" s="12">
        <v>10.478999999999999</v>
      </c>
      <c r="Y75" s="12">
        <v>9.8484999999999996</v>
      </c>
      <c r="Z75" s="12">
        <v>9.8484999999999996</v>
      </c>
      <c r="AA75" s="12">
        <v>10.4581</v>
      </c>
      <c r="AB75" s="12">
        <v>10.4581</v>
      </c>
      <c r="AC75" s="12">
        <v>10.4581</v>
      </c>
      <c r="AD75" s="12">
        <v>11.290800000000001</v>
      </c>
      <c r="AE75" s="12">
        <v>11.290800000000001</v>
      </c>
      <c r="AF75" s="12">
        <v>11.290800000000001</v>
      </c>
      <c r="AG75" s="12">
        <v>11.290800000000001</v>
      </c>
      <c r="AH75" s="1" t="s">
        <v>63</v>
      </c>
    </row>
    <row r="76" spans="2:34" x14ac:dyDescent="0.2">
      <c r="C76" s="17">
        <f t="shared" ref="C76:R76" si="2">SUM(C46:C75)</f>
        <v>100</v>
      </c>
      <c r="D76" s="17">
        <f t="shared" si="2"/>
        <v>100</v>
      </c>
      <c r="E76" s="17">
        <f t="shared" si="2"/>
        <v>100</v>
      </c>
      <c r="F76" s="17">
        <f t="shared" si="2"/>
        <v>100</v>
      </c>
      <c r="G76" s="17">
        <f t="shared" si="2"/>
        <v>100</v>
      </c>
      <c r="H76" s="17"/>
      <c r="I76" s="17">
        <f t="shared" si="2"/>
        <v>100</v>
      </c>
      <c r="J76" s="17">
        <f t="shared" si="2"/>
        <v>100</v>
      </c>
      <c r="K76" s="17">
        <f t="shared" si="2"/>
        <v>100</v>
      </c>
      <c r="L76" s="17">
        <f t="shared" si="2"/>
        <v>100</v>
      </c>
      <c r="M76" s="17">
        <f t="shared" si="2"/>
        <v>100</v>
      </c>
      <c r="N76" s="17">
        <f t="shared" si="2"/>
        <v>100.16000000000001</v>
      </c>
      <c r="O76" s="17">
        <f t="shared" si="2"/>
        <v>99.899999999999977</v>
      </c>
      <c r="P76" s="17"/>
      <c r="Q76" s="17">
        <f t="shared" si="2"/>
        <v>100</v>
      </c>
      <c r="R76" s="17">
        <f t="shared" si="2"/>
        <v>100</v>
      </c>
      <c r="S76" s="17">
        <f>SUM(S46:S75)</f>
        <v>100.0005</v>
      </c>
      <c r="T76" s="17">
        <f>SUM(T46:T75)</f>
        <v>100.0005</v>
      </c>
      <c r="U76" s="17">
        <f t="shared" ref="U76:AG76" si="3">SUM(U46:U75)</f>
        <v>99.997400000000013</v>
      </c>
      <c r="V76" s="17">
        <f t="shared" si="3"/>
        <v>99.997400000000013</v>
      </c>
      <c r="W76" s="17">
        <f t="shared" si="3"/>
        <v>100.00000000000001</v>
      </c>
      <c r="X76" s="17">
        <f t="shared" si="3"/>
        <v>100.00000000000001</v>
      </c>
      <c r="Y76" s="17">
        <f t="shared" si="3"/>
        <v>100</v>
      </c>
      <c r="Z76" s="17">
        <f t="shared" si="3"/>
        <v>100</v>
      </c>
      <c r="AA76" s="17">
        <f t="shared" si="3"/>
        <v>100</v>
      </c>
      <c r="AB76" s="17">
        <f t="shared" si="3"/>
        <v>100</v>
      </c>
      <c r="AC76" s="17">
        <f t="shared" si="3"/>
        <v>100</v>
      </c>
      <c r="AD76" s="17">
        <f t="shared" si="3"/>
        <v>100.07780000000001</v>
      </c>
      <c r="AE76" s="17">
        <f t="shared" si="3"/>
        <v>100.07780000000001</v>
      </c>
      <c r="AF76" s="17">
        <f t="shared" si="3"/>
        <v>100.07780000000001</v>
      </c>
      <c r="AG76" s="17">
        <f t="shared" si="3"/>
        <v>100.07780000000001</v>
      </c>
    </row>
    <row r="77" spans="2:34" x14ac:dyDescent="0.2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</row>
    <row r="78" spans="2:34" x14ac:dyDescent="0.2">
      <c r="I78" s="5">
        <v>2000</v>
      </c>
      <c r="J78" s="5">
        <v>2001</v>
      </c>
      <c r="K78" s="5">
        <v>2002</v>
      </c>
      <c r="L78" s="5">
        <v>2003</v>
      </c>
      <c r="M78" s="5">
        <v>2004</v>
      </c>
      <c r="N78" s="5">
        <v>2005</v>
      </c>
      <c r="O78" s="5">
        <v>2006</v>
      </c>
      <c r="P78" s="5"/>
      <c r="Q78" s="5">
        <v>2008</v>
      </c>
      <c r="R78" s="5">
        <v>2009</v>
      </c>
      <c r="S78" s="6">
        <v>2010</v>
      </c>
      <c r="T78" s="6">
        <v>2011</v>
      </c>
      <c r="U78" s="5">
        <v>2012</v>
      </c>
      <c r="V78" s="5">
        <v>2013</v>
      </c>
      <c r="W78" s="6">
        <v>2014</v>
      </c>
      <c r="X78" s="6">
        <v>2015</v>
      </c>
      <c r="Y78" s="7">
        <v>2016</v>
      </c>
      <c r="Z78" s="7">
        <v>2017</v>
      </c>
      <c r="AA78" s="6">
        <v>2018</v>
      </c>
      <c r="AB78" s="6">
        <v>2019</v>
      </c>
      <c r="AC78" s="8">
        <v>2020</v>
      </c>
      <c r="AD78" s="9">
        <v>2021</v>
      </c>
      <c r="AE78" s="9">
        <v>2022</v>
      </c>
      <c r="AF78" s="9">
        <v>2023</v>
      </c>
      <c r="AG78" s="9">
        <v>2024</v>
      </c>
    </row>
    <row r="79" spans="2:34" x14ac:dyDescent="0.2">
      <c r="I79" s="18">
        <f>I49+I61+I65</f>
        <v>4.03</v>
      </c>
      <c r="J79" s="18">
        <f>J49+J61+J65</f>
        <v>4.03</v>
      </c>
      <c r="K79" s="18">
        <f>K49+K61+K65</f>
        <v>4.03</v>
      </c>
      <c r="L79" s="18">
        <f>L49+L61+L65</f>
        <v>4.03</v>
      </c>
      <c r="M79" s="18">
        <f>M49+M61+M65</f>
        <v>4.03</v>
      </c>
      <c r="N79" s="18">
        <f>N49+N61+N65+N52+N58+N59+N69+N70+N67+N48</f>
        <v>6.6999999999999993</v>
      </c>
      <c r="O79" s="18">
        <f>O49+O61+O65+O52+O58+O59+O69+O70+O67+O48</f>
        <v>6.52</v>
      </c>
      <c r="P79" s="18"/>
      <c r="Q79" s="18">
        <f>Q49+Q61+Q65+Q52+Q58+Q59+Q69+Q70+Q67+Q48</f>
        <v>6.3674999999999997</v>
      </c>
      <c r="R79" s="18">
        <f t="shared" ref="R79:Z79" si="4">R49+R61+R65+R52+R58+R59+R69+R70+R67+R48+R46+R54</f>
        <v>6.6632999999999996</v>
      </c>
      <c r="S79" s="18">
        <f t="shared" si="4"/>
        <v>6.6171999999999986</v>
      </c>
      <c r="T79" s="18">
        <f t="shared" si="4"/>
        <v>6.6171999999999986</v>
      </c>
      <c r="U79" s="18">
        <f t="shared" si="4"/>
        <v>6.7552000000000003</v>
      </c>
      <c r="V79" s="18">
        <f t="shared" si="4"/>
        <v>6.7552000000000003</v>
      </c>
      <c r="W79" s="18">
        <f t="shared" si="4"/>
        <v>7.1734999999999989</v>
      </c>
      <c r="X79" s="18">
        <f t="shared" si="4"/>
        <v>7.1734999999999989</v>
      </c>
      <c r="Y79" s="18">
        <f t="shared" si="4"/>
        <v>7.2793999999999999</v>
      </c>
      <c r="Z79" s="18">
        <f t="shared" si="4"/>
        <v>7.2793999999999999</v>
      </c>
      <c r="AA79" s="18">
        <f>AA49+AA61+AA65+AA52+AA58+AA59+AA69+AA70+AA67+AA48+AA46+AA54+AA50</f>
        <v>7.508</v>
      </c>
      <c r="AB79" s="18">
        <f>AB49+AB61+AB65+AB52+AB58+AB59+AB69+AB70+AB67+AB48+AB46+AB54+AB50</f>
        <v>7.508</v>
      </c>
      <c r="AC79" s="18">
        <f>AC49+AC61+AC65+AC52+AC58+AC59+AC69+AC70+AC67+AC48+AC46+AC54+AC50</f>
        <v>7.508</v>
      </c>
      <c r="AD79" s="18">
        <f>AD49+AD61+AD65+AD52+AD58+AD59+AD69+AD70+AD67+AD48+AD46+AD54+AD50+AD71</f>
        <v>8.1836000000000002</v>
      </c>
      <c r="AE79" s="18">
        <f t="shared" ref="AE79:AG79" si="5">AE49+AE61+AE65+AE52+AE58+AE59+AE69+AE70+AE67+AE48+AE46+AE54+AE50+AE71</f>
        <v>8.1836000000000002</v>
      </c>
      <c r="AF79" s="18">
        <f t="shared" si="5"/>
        <v>8.1836000000000002</v>
      </c>
      <c r="AG79" s="18">
        <f t="shared" si="5"/>
        <v>8.1836000000000002</v>
      </c>
    </row>
    <row r="80" spans="2:34" x14ac:dyDescent="0.2">
      <c r="I80" s="2">
        <v>1999</v>
      </c>
      <c r="N80" s="2">
        <v>2004</v>
      </c>
      <c r="R80" s="2">
        <v>2009</v>
      </c>
      <c r="AA80" s="2">
        <v>2017</v>
      </c>
      <c r="AD80" s="2">
        <v>2020</v>
      </c>
    </row>
    <row r="81" spans="9:33" x14ac:dyDescent="0.2">
      <c r="I81" s="2">
        <v>3</v>
      </c>
      <c r="J81" s="2">
        <v>3</v>
      </c>
      <c r="K81" s="2">
        <v>3</v>
      </c>
      <c r="L81" s="2">
        <v>3</v>
      </c>
      <c r="M81" s="2">
        <v>3</v>
      </c>
      <c r="N81" s="2">
        <v>10</v>
      </c>
      <c r="O81" s="2">
        <v>10</v>
      </c>
      <c r="Q81" s="2">
        <v>10</v>
      </c>
      <c r="R81" s="2">
        <v>12</v>
      </c>
      <c r="S81" s="2">
        <v>12</v>
      </c>
      <c r="T81" s="2">
        <v>12</v>
      </c>
      <c r="U81" s="2">
        <v>12</v>
      </c>
      <c r="V81" s="2">
        <v>12</v>
      </c>
      <c r="W81" s="2">
        <v>12</v>
      </c>
      <c r="X81" s="2">
        <v>12</v>
      </c>
      <c r="Y81" s="2">
        <v>12</v>
      </c>
      <c r="Z81" s="2">
        <v>12</v>
      </c>
      <c r="AA81" s="2">
        <v>13</v>
      </c>
      <c r="AB81" s="2">
        <v>13</v>
      </c>
      <c r="AC81" s="2">
        <v>13</v>
      </c>
      <c r="AD81" s="2">
        <v>14</v>
      </c>
      <c r="AE81" s="2">
        <v>14</v>
      </c>
      <c r="AF81" s="2">
        <v>14</v>
      </c>
      <c r="AG81" s="2">
        <v>14</v>
      </c>
    </row>
  </sheetData>
  <pageMargins left="0.31496062992125984" right="0.31496062992125984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0403C-2F8C-47E6-968C-81E23FAA550E}">
  <sheetPr filterMode="1">
    <tabColor rgb="FFFF0000"/>
  </sheetPr>
  <dimension ref="A1:D4783"/>
  <sheetViews>
    <sheetView tabSelected="1" workbookViewId="0">
      <pane ySplit="1" topLeftCell="A4599" activePane="bottomLeft" state="frozen"/>
      <selection pane="bottomLeft" activeCell="B4599" sqref="B4599:B4772"/>
    </sheetView>
  </sheetViews>
  <sheetFormatPr defaultRowHeight="15" x14ac:dyDescent="0.25"/>
  <cols>
    <col min="1" max="1" width="5" bestFit="1" customWidth="1"/>
    <col min="2" max="2" width="38" bestFit="1" customWidth="1"/>
    <col min="3" max="3" width="9.140625" style="30"/>
    <col min="4" max="4" width="3.42578125" bestFit="1" customWidth="1"/>
  </cols>
  <sheetData>
    <row r="1" spans="1:4" s="19" customFormat="1" x14ac:dyDescent="0.25">
      <c r="A1" s="19" t="s">
        <v>94</v>
      </c>
      <c r="B1" s="19" t="s">
        <v>95</v>
      </c>
      <c r="C1" s="20" t="s">
        <v>96</v>
      </c>
      <c r="D1" s="19" t="s">
        <v>97</v>
      </c>
    </row>
    <row r="2" spans="1:4" s="19" customFormat="1" hidden="1" x14ac:dyDescent="0.25">
      <c r="A2">
        <v>1995</v>
      </c>
      <c r="B2" s="21" t="s">
        <v>98</v>
      </c>
      <c r="C2" s="22">
        <v>0.01</v>
      </c>
    </row>
    <row r="3" spans="1:4" s="19" customFormat="1" hidden="1" x14ac:dyDescent="0.25">
      <c r="A3">
        <v>1995</v>
      </c>
      <c r="B3" s="21" t="s">
        <v>5</v>
      </c>
      <c r="C3" s="22">
        <v>0.01</v>
      </c>
    </row>
    <row r="4" spans="1:4" s="19" customFormat="1" hidden="1" x14ac:dyDescent="0.25">
      <c r="A4">
        <v>1995</v>
      </c>
      <c r="B4" s="21" t="s">
        <v>99</v>
      </c>
      <c r="C4" s="22">
        <v>0.16</v>
      </c>
    </row>
    <row r="5" spans="1:4" s="19" customFormat="1" hidden="1" x14ac:dyDescent="0.25">
      <c r="A5">
        <v>1995</v>
      </c>
      <c r="B5" s="21" t="s">
        <v>100</v>
      </c>
      <c r="C5" s="22">
        <v>0.01</v>
      </c>
    </row>
    <row r="6" spans="1:4" s="19" customFormat="1" hidden="1" x14ac:dyDescent="0.25">
      <c r="A6">
        <v>1995</v>
      </c>
      <c r="B6" s="21" t="s">
        <v>101</v>
      </c>
      <c r="C6" s="22">
        <v>0.01</v>
      </c>
    </row>
    <row r="7" spans="1:4" s="19" customFormat="1" hidden="1" x14ac:dyDescent="0.25">
      <c r="A7">
        <v>1995</v>
      </c>
      <c r="B7" s="21" t="s">
        <v>102</v>
      </c>
      <c r="C7" s="22">
        <v>0.01</v>
      </c>
    </row>
    <row r="8" spans="1:4" s="19" customFormat="1" hidden="1" x14ac:dyDescent="0.25">
      <c r="A8">
        <v>1995</v>
      </c>
      <c r="B8" s="21" t="s">
        <v>103</v>
      </c>
      <c r="C8" s="22">
        <v>0.48</v>
      </c>
    </row>
    <row r="9" spans="1:4" s="19" customFormat="1" hidden="1" x14ac:dyDescent="0.25">
      <c r="A9">
        <v>1995</v>
      </c>
      <c r="B9" s="21" t="s">
        <v>104</v>
      </c>
      <c r="C9" s="22">
        <v>0.08</v>
      </c>
    </row>
    <row r="10" spans="1:4" s="19" customFormat="1" hidden="1" x14ac:dyDescent="0.25">
      <c r="A10">
        <v>1995</v>
      </c>
      <c r="B10" s="21" t="s">
        <v>105</v>
      </c>
      <c r="C10" s="22">
        <v>1.46</v>
      </c>
    </row>
    <row r="11" spans="1:4" s="19" customFormat="1" hidden="1" x14ac:dyDescent="0.25">
      <c r="A11">
        <v>1995</v>
      </c>
      <c r="B11" s="21" t="s">
        <v>106</v>
      </c>
      <c r="C11" s="22">
        <v>0.85</v>
      </c>
      <c r="D11" s="19" t="s">
        <v>107</v>
      </c>
    </row>
    <row r="12" spans="1:4" s="19" customFormat="1" hidden="1" x14ac:dyDescent="0.25">
      <c r="A12">
        <v>1995</v>
      </c>
      <c r="B12" s="21" t="s">
        <v>108</v>
      </c>
      <c r="C12" s="22">
        <v>0.16</v>
      </c>
    </row>
    <row r="13" spans="1:4" s="19" customFormat="1" hidden="1" x14ac:dyDescent="0.25">
      <c r="A13">
        <v>1995</v>
      </c>
      <c r="B13" s="21" t="s">
        <v>109</v>
      </c>
      <c r="C13" s="22">
        <v>0.02</v>
      </c>
    </row>
    <row r="14" spans="1:4" s="19" customFormat="1" hidden="1" x14ac:dyDescent="0.25">
      <c r="A14">
        <v>1995</v>
      </c>
      <c r="B14" s="21" t="s">
        <v>110</v>
      </c>
      <c r="C14" s="22">
        <v>0.02</v>
      </c>
    </row>
    <row r="15" spans="1:4" s="19" customFormat="1" hidden="1" x14ac:dyDescent="0.25">
      <c r="A15">
        <v>1995</v>
      </c>
      <c r="B15" s="21" t="s">
        <v>111</v>
      </c>
      <c r="C15" s="22">
        <v>0.01</v>
      </c>
    </row>
    <row r="16" spans="1:4" s="19" customFormat="1" hidden="1" x14ac:dyDescent="0.25">
      <c r="A16">
        <v>1995</v>
      </c>
      <c r="B16" s="21" t="s">
        <v>112</v>
      </c>
      <c r="C16" s="22">
        <v>0.01</v>
      </c>
    </row>
    <row r="17" spans="1:4" s="19" customFormat="1" hidden="1" x14ac:dyDescent="0.25">
      <c r="A17">
        <v>1995</v>
      </c>
      <c r="B17" s="21" t="s">
        <v>113</v>
      </c>
      <c r="C17" s="22">
        <v>0.37</v>
      </c>
    </row>
    <row r="18" spans="1:4" s="19" customFormat="1" hidden="1" x14ac:dyDescent="0.25">
      <c r="A18">
        <v>1995</v>
      </c>
      <c r="B18" s="21" t="s">
        <v>7</v>
      </c>
      <c r="C18" s="22">
        <v>0.99</v>
      </c>
      <c r="D18" s="19" t="s">
        <v>107</v>
      </c>
    </row>
    <row r="19" spans="1:4" s="19" customFormat="1" hidden="1" x14ac:dyDescent="0.25">
      <c r="A19">
        <v>1995</v>
      </c>
      <c r="B19" s="21" t="s">
        <v>114</v>
      </c>
      <c r="C19" s="22">
        <v>0.01</v>
      </c>
    </row>
    <row r="20" spans="1:4" s="19" customFormat="1" hidden="1" x14ac:dyDescent="0.25">
      <c r="A20">
        <v>1995</v>
      </c>
      <c r="B20" s="21" t="s">
        <v>115</v>
      </c>
      <c r="C20" s="22">
        <v>0.01</v>
      </c>
    </row>
    <row r="21" spans="1:4" s="19" customFormat="1" hidden="1" x14ac:dyDescent="0.25">
      <c r="A21">
        <v>1995</v>
      </c>
      <c r="B21" s="21" t="s">
        <v>116</v>
      </c>
      <c r="C21" s="22">
        <v>0.01</v>
      </c>
    </row>
    <row r="22" spans="1:4" s="19" customFormat="1" hidden="1" x14ac:dyDescent="0.25">
      <c r="A22">
        <v>1995</v>
      </c>
      <c r="B22" s="21" t="s">
        <v>117</v>
      </c>
      <c r="C22" s="22">
        <v>0.01</v>
      </c>
    </row>
    <row r="23" spans="1:4" s="19" customFormat="1" hidden="1" x14ac:dyDescent="0.25">
      <c r="A23">
        <v>1995</v>
      </c>
      <c r="B23" s="21" t="s">
        <v>118</v>
      </c>
      <c r="C23" s="22">
        <v>0.02</v>
      </c>
    </row>
    <row r="24" spans="1:4" s="19" customFormat="1" hidden="1" x14ac:dyDescent="0.25">
      <c r="A24">
        <v>1995</v>
      </c>
      <c r="B24" s="21" t="s">
        <v>119</v>
      </c>
      <c r="C24" s="22">
        <v>0.01</v>
      </c>
    </row>
    <row r="25" spans="1:4" s="19" customFormat="1" hidden="1" x14ac:dyDescent="0.25">
      <c r="A25">
        <v>1995</v>
      </c>
      <c r="B25" s="21" t="s">
        <v>120</v>
      </c>
      <c r="C25" s="22">
        <v>1.62</v>
      </c>
    </row>
    <row r="26" spans="1:4" s="19" customFormat="1" hidden="1" x14ac:dyDescent="0.25">
      <c r="A26">
        <v>1995</v>
      </c>
      <c r="B26" s="21" t="s">
        <v>121</v>
      </c>
      <c r="C26" s="22">
        <v>0.02</v>
      </c>
    </row>
    <row r="27" spans="1:4" s="19" customFormat="1" hidden="1" x14ac:dyDescent="0.25">
      <c r="A27">
        <v>1995</v>
      </c>
      <c r="B27" s="21" t="s">
        <v>9</v>
      </c>
      <c r="C27" s="22">
        <v>0.1</v>
      </c>
    </row>
    <row r="28" spans="1:4" s="19" customFormat="1" hidden="1" x14ac:dyDescent="0.25">
      <c r="A28">
        <v>1995</v>
      </c>
      <c r="B28" s="21" t="s">
        <v>122</v>
      </c>
      <c r="C28" s="22">
        <v>0.01</v>
      </c>
    </row>
    <row r="29" spans="1:4" s="19" customFormat="1" hidden="1" x14ac:dyDescent="0.25">
      <c r="A29">
        <v>1995</v>
      </c>
      <c r="B29" s="21" t="s">
        <v>123</v>
      </c>
      <c r="C29" s="22">
        <v>0.01</v>
      </c>
    </row>
    <row r="30" spans="1:4" s="19" customFormat="1" hidden="1" x14ac:dyDescent="0.25">
      <c r="A30">
        <v>1995</v>
      </c>
      <c r="B30" s="21" t="s">
        <v>124</v>
      </c>
      <c r="C30" s="22">
        <v>0.01</v>
      </c>
    </row>
    <row r="31" spans="1:4" s="19" customFormat="1" hidden="1" x14ac:dyDescent="0.25">
      <c r="A31">
        <v>1995</v>
      </c>
      <c r="B31" s="21" t="s">
        <v>125</v>
      </c>
      <c r="C31" s="22">
        <v>0.01</v>
      </c>
    </row>
    <row r="32" spans="1:4" s="19" customFormat="1" hidden="1" x14ac:dyDescent="0.25">
      <c r="A32">
        <v>1995</v>
      </c>
      <c r="B32" s="21" t="s">
        <v>27</v>
      </c>
      <c r="C32" s="22">
        <v>3.07</v>
      </c>
    </row>
    <row r="33" spans="1:3" s="19" customFormat="1" hidden="1" x14ac:dyDescent="0.25">
      <c r="A33">
        <v>1995</v>
      </c>
      <c r="B33" s="21" t="s">
        <v>126</v>
      </c>
      <c r="C33" s="22">
        <v>0.01</v>
      </c>
    </row>
    <row r="34" spans="1:3" s="19" customFormat="1" hidden="1" x14ac:dyDescent="0.25">
      <c r="A34">
        <v>1995</v>
      </c>
      <c r="B34" s="21" t="s">
        <v>127</v>
      </c>
      <c r="C34" s="22">
        <v>0.01</v>
      </c>
    </row>
    <row r="35" spans="1:3" s="19" customFormat="1" hidden="1" x14ac:dyDescent="0.25">
      <c r="A35">
        <v>1995</v>
      </c>
      <c r="B35" s="21" t="s">
        <v>128</v>
      </c>
      <c r="C35" s="22">
        <v>0.01</v>
      </c>
    </row>
    <row r="36" spans="1:3" s="19" customFormat="1" hidden="1" x14ac:dyDescent="0.25">
      <c r="A36">
        <v>1995</v>
      </c>
      <c r="B36" s="21" t="s">
        <v>129</v>
      </c>
      <c r="C36" s="22">
        <v>0.08</v>
      </c>
    </row>
    <row r="37" spans="1:3" s="19" customFormat="1" hidden="1" x14ac:dyDescent="0.25">
      <c r="A37">
        <v>1995</v>
      </c>
      <c r="B37" s="21" t="s">
        <v>130</v>
      </c>
      <c r="C37" s="22">
        <v>0.72</v>
      </c>
    </row>
    <row r="38" spans="1:3" s="19" customFormat="1" hidden="1" x14ac:dyDescent="0.25">
      <c r="A38">
        <v>1995</v>
      </c>
      <c r="B38" s="21" t="s">
        <v>131</v>
      </c>
      <c r="C38" s="22">
        <v>0.11</v>
      </c>
    </row>
    <row r="39" spans="1:3" s="19" customFormat="1" hidden="1" x14ac:dyDescent="0.25">
      <c r="A39">
        <v>1995</v>
      </c>
      <c r="B39" s="21" t="s">
        <v>132</v>
      </c>
      <c r="C39" s="22">
        <v>0.01</v>
      </c>
    </row>
    <row r="40" spans="1:3" s="19" customFormat="1" hidden="1" x14ac:dyDescent="0.25">
      <c r="A40">
        <v>1995</v>
      </c>
      <c r="B40" s="21" t="s">
        <v>133</v>
      </c>
      <c r="C40" s="22">
        <v>0.01</v>
      </c>
    </row>
    <row r="41" spans="1:3" s="19" customFormat="1" hidden="1" x14ac:dyDescent="0.25">
      <c r="A41">
        <v>1995</v>
      </c>
      <c r="B41" s="21" t="s">
        <v>134</v>
      </c>
      <c r="C41" s="22">
        <v>0.01</v>
      </c>
    </row>
    <row r="42" spans="1:3" s="19" customFormat="1" hidden="1" x14ac:dyDescent="0.25">
      <c r="A42">
        <v>1995</v>
      </c>
      <c r="B42" s="21" t="s">
        <v>135</v>
      </c>
      <c r="C42" s="22">
        <v>0.01</v>
      </c>
    </row>
    <row r="43" spans="1:3" s="19" customFormat="1" hidden="1" x14ac:dyDescent="0.25">
      <c r="A43">
        <v>1995</v>
      </c>
      <c r="B43" s="21" t="s">
        <v>21</v>
      </c>
      <c r="C43" s="22">
        <v>0.1</v>
      </c>
    </row>
    <row r="44" spans="1:3" s="19" customFormat="1" hidden="1" x14ac:dyDescent="0.25">
      <c r="A44">
        <v>1995</v>
      </c>
      <c r="B44" s="21" t="s">
        <v>136</v>
      </c>
      <c r="C44" s="22">
        <v>7.0000000000000007E-2</v>
      </c>
    </row>
    <row r="45" spans="1:3" s="19" customFormat="1" hidden="1" x14ac:dyDescent="0.25">
      <c r="A45">
        <v>1995</v>
      </c>
      <c r="B45" s="21" t="s">
        <v>137</v>
      </c>
      <c r="C45" s="22">
        <v>0.03</v>
      </c>
    </row>
    <row r="46" spans="1:3" s="19" customFormat="1" hidden="1" x14ac:dyDescent="0.25">
      <c r="A46">
        <v>1995</v>
      </c>
      <c r="B46" s="21" t="s">
        <v>138</v>
      </c>
      <c r="C46" s="22">
        <v>0.32</v>
      </c>
    </row>
    <row r="47" spans="1:3" s="19" customFormat="1" hidden="1" x14ac:dyDescent="0.25">
      <c r="A47">
        <v>1995</v>
      </c>
      <c r="B47" s="21" t="s">
        <v>139</v>
      </c>
      <c r="C47" s="22">
        <v>0.04</v>
      </c>
    </row>
    <row r="48" spans="1:3" s="19" customFormat="1" hidden="1" x14ac:dyDescent="0.25">
      <c r="A48">
        <v>1995</v>
      </c>
      <c r="B48" s="21" t="s">
        <v>140</v>
      </c>
      <c r="C48" s="22"/>
    </row>
    <row r="49" spans="1:4" s="19" customFormat="1" hidden="1" x14ac:dyDescent="0.25">
      <c r="A49">
        <v>1995</v>
      </c>
      <c r="B49" s="21" t="s">
        <v>141</v>
      </c>
      <c r="C49" s="22">
        <v>0.7</v>
      </c>
      <c r="D49" s="19" t="s">
        <v>107</v>
      </c>
    </row>
    <row r="50" spans="1:4" s="19" customFormat="1" hidden="1" x14ac:dyDescent="0.25">
      <c r="A50">
        <v>1995</v>
      </c>
      <c r="B50" s="21" t="s">
        <v>142</v>
      </c>
      <c r="C50" s="22">
        <v>0.01</v>
      </c>
    </row>
    <row r="51" spans="1:4" s="19" customFormat="1" hidden="1" x14ac:dyDescent="0.25">
      <c r="A51">
        <v>1995</v>
      </c>
      <c r="B51" s="21" t="s">
        <v>143</v>
      </c>
      <c r="C51" s="22">
        <v>0.01</v>
      </c>
    </row>
    <row r="52" spans="1:4" s="19" customFormat="1" hidden="1" x14ac:dyDescent="0.25">
      <c r="A52">
        <v>1995</v>
      </c>
      <c r="B52" s="21" t="s">
        <v>144</v>
      </c>
      <c r="C52" s="22">
        <v>0.01</v>
      </c>
    </row>
    <row r="53" spans="1:4" s="19" customFormat="1" hidden="1" x14ac:dyDescent="0.25">
      <c r="A53">
        <v>1995</v>
      </c>
      <c r="B53" s="21" t="s">
        <v>145</v>
      </c>
      <c r="C53" s="22">
        <v>0.02</v>
      </c>
    </row>
    <row r="54" spans="1:4" s="19" customFormat="1" hidden="1" x14ac:dyDescent="0.25">
      <c r="A54">
        <v>1995</v>
      </c>
      <c r="B54" s="21" t="s">
        <v>146</v>
      </c>
      <c r="C54" s="22">
        <v>7.0000000000000007E-2</v>
      </c>
    </row>
    <row r="55" spans="1:4" s="19" customFormat="1" hidden="1" x14ac:dyDescent="0.25">
      <c r="A55">
        <v>1995</v>
      </c>
      <c r="B55" s="21" t="s">
        <v>147</v>
      </c>
      <c r="C55" s="22">
        <v>0.01</v>
      </c>
    </row>
    <row r="56" spans="1:4" s="19" customFormat="1" hidden="1" x14ac:dyDescent="0.25">
      <c r="A56">
        <v>1995</v>
      </c>
      <c r="B56" s="21" t="s">
        <v>148</v>
      </c>
      <c r="C56" s="22">
        <v>0.01</v>
      </c>
    </row>
    <row r="57" spans="1:4" s="19" customFormat="1" hidden="1" x14ac:dyDescent="0.25">
      <c r="A57">
        <v>1995</v>
      </c>
      <c r="B57" s="21" t="s">
        <v>149</v>
      </c>
      <c r="C57" s="22">
        <v>0.01</v>
      </c>
    </row>
    <row r="58" spans="1:4" s="19" customFormat="1" hidden="1" x14ac:dyDescent="0.25">
      <c r="A58">
        <v>1995</v>
      </c>
      <c r="B58" s="21" t="s">
        <v>17</v>
      </c>
      <c r="C58" s="22">
        <v>0.05</v>
      </c>
    </row>
    <row r="59" spans="1:4" s="19" customFormat="1" hidden="1" x14ac:dyDescent="0.25">
      <c r="A59">
        <v>1995</v>
      </c>
      <c r="B59" s="21" t="s">
        <v>150</v>
      </c>
      <c r="C59" s="22">
        <v>0.01</v>
      </c>
    </row>
    <row r="60" spans="1:4" s="19" customFormat="1" hidden="1" x14ac:dyDescent="0.25">
      <c r="A60">
        <v>1995</v>
      </c>
      <c r="B60" s="21" t="s">
        <v>151</v>
      </c>
      <c r="C60" s="22">
        <v>0.01</v>
      </c>
    </row>
    <row r="61" spans="1:4" s="19" customFormat="1" hidden="1" x14ac:dyDescent="0.25">
      <c r="A61">
        <v>1995</v>
      </c>
      <c r="B61" s="21" t="s">
        <v>152</v>
      </c>
      <c r="C61" s="22">
        <v>0.61</v>
      </c>
      <c r="D61" s="19" t="s">
        <v>107</v>
      </c>
    </row>
    <row r="62" spans="1:4" s="19" customFormat="1" hidden="1" x14ac:dyDescent="0.25">
      <c r="A62">
        <v>1995</v>
      </c>
      <c r="B62" s="21" t="s">
        <v>19</v>
      </c>
      <c r="C62" s="22">
        <v>6.32</v>
      </c>
      <c r="D62" s="19" t="s">
        <v>107</v>
      </c>
    </row>
    <row r="63" spans="1:4" s="19" customFormat="1" hidden="1" x14ac:dyDescent="0.25">
      <c r="A63">
        <v>1995</v>
      </c>
      <c r="B63" s="21" t="s">
        <v>153</v>
      </c>
      <c r="C63" s="22">
        <v>0.01</v>
      </c>
    </row>
    <row r="64" spans="1:4" s="19" customFormat="1" hidden="1" x14ac:dyDescent="0.25">
      <c r="A64">
        <v>1995</v>
      </c>
      <c r="B64" s="21" t="s">
        <v>154</v>
      </c>
      <c r="C64" s="22">
        <v>0.01</v>
      </c>
    </row>
    <row r="65" spans="1:4" s="19" customFormat="1" hidden="1" x14ac:dyDescent="0.25">
      <c r="A65">
        <v>1995</v>
      </c>
      <c r="B65" s="21" t="s">
        <v>155</v>
      </c>
      <c r="C65" s="22">
        <v>0.16</v>
      </c>
    </row>
    <row r="66" spans="1:4" s="19" customFormat="1" hidden="1" x14ac:dyDescent="0.25">
      <c r="A66">
        <v>1995</v>
      </c>
      <c r="B66" s="21" t="s">
        <v>37</v>
      </c>
      <c r="C66" s="22">
        <v>8.94</v>
      </c>
      <c r="D66" s="19" t="s">
        <v>107</v>
      </c>
    </row>
    <row r="67" spans="1:4" s="19" customFormat="1" hidden="1" x14ac:dyDescent="0.25">
      <c r="A67">
        <v>1995</v>
      </c>
      <c r="B67" s="21" t="s">
        <v>156</v>
      </c>
      <c r="C67" s="22">
        <v>0.01</v>
      </c>
    </row>
    <row r="68" spans="1:4" s="19" customFormat="1" hidden="1" x14ac:dyDescent="0.25">
      <c r="A68">
        <v>1995</v>
      </c>
      <c r="B68" s="21" t="s">
        <v>49</v>
      </c>
      <c r="C68" s="22">
        <v>0.37</v>
      </c>
      <c r="D68" s="19" t="s">
        <v>107</v>
      </c>
    </row>
    <row r="69" spans="1:4" s="19" customFormat="1" hidden="1" x14ac:dyDescent="0.25">
      <c r="A69">
        <v>1995</v>
      </c>
      <c r="B69" s="21" t="s">
        <v>157</v>
      </c>
      <c r="C69" s="22">
        <v>0.01</v>
      </c>
    </row>
    <row r="70" spans="1:4" s="19" customFormat="1" hidden="1" x14ac:dyDescent="0.25">
      <c r="A70">
        <v>1995</v>
      </c>
      <c r="B70" s="21" t="s">
        <v>158</v>
      </c>
      <c r="C70" s="22">
        <v>0.02</v>
      </c>
    </row>
    <row r="71" spans="1:4" s="19" customFormat="1" hidden="1" x14ac:dyDescent="0.25">
      <c r="A71">
        <v>1995</v>
      </c>
      <c r="B71" s="21" t="s">
        <v>159</v>
      </c>
      <c r="C71" s="22">
        <v>0.01</v>
      </c>
    </row>
    <row r="72" spans="1:4" s="19" customFormat="1" hidden="1" x14ac:dyDescent="0.25">
      <c r="A72">
        <v>1995</v>
      </c>
      <c r="B72" s="21" t="s">
        <v>160</v>
      </c>
      <c r="C72" s="22">
        <v>0.01</v>
      </c>
    </row>
    <row r="73" spans="1:4" s="19" customFormat="1" hidden="1" x14ac:dyDescent="0.25">
      <c r="A73">
        <v>1995</v>
      </c>
      <c r="B73" s="21" t="s">
        <v>161</v>
      </c>
      <c r="C73" s="22">
        <v>0.01</v>
      </c>
    </row>
    <row r="74" spans="1:4" s="19" customFormat="1" hidden="1" x14ac:dyDescent="0.25">
      <c r="A74">
        <v>1995</v>
      </c>
      <c r="B74" s="21" t="s">
        <v>162</v>
      </c>
      <c r="C74" s="22">
        <v>0.01</v>
      </c>
    </row>
    <row r="75" spans="1:4" s="19" customFormat="1" hidden="1" x14ac:dyDescent="0.25">
      <c r="A75">
        <v>1995</v>
      </c>
      <c r="B75" s="21" t="s">
        <v>163</v>
      </c>
      <c r="C75" s="22">
        <v>0.01</v>
      </c>
    </row>
    <row r="76" spans="1:4" s="19" customFormat="1" hidden="1" x14ac:dyDescent="0.25">
      <c r="A76">
        <v>1995</v>
      </c>
      <c r="B76" s="21" t="s">
        <v>35</v>
      </c>
      <c r="C76" s="22">
        <v>0.15</v>
      </c>
    </row>
    <row r="77" spans="1:4" s="19" customFormat="1" hidden="1" x14ac:dyDescent="0.25">
      <c r="A77">
        <v>1995</v>
      </c>
      <c r="B77" s="21" t="s">
        <v>23</v>
      </c>
      <c r="C77" s="22">
        <v>0.03</v>
      </c>
    </row>
    <row r="78" spans="1:4" s="19" customFormat="1" hidden="1" x14ac:dyDescent="0.25">
      <c r="A78">
        <v>1995</v>
      </c>
      <c r="B78" s="21" t="s">
        <v>164</v>
      </c>
      <c r="C78" s="22">
        <v>0.31</v>
      </c>
    </row>
    <row r="79" spans="1:4" s="19" customFormat="1" hidden="1" x14ac:dyDescent="0.25">
      <c r="A79">
        <v>1995</v>
      </c>
      <c r="B79" s="21" t="s">
        <v>165</v>
      </c>
      <c r="C79" s="22">
        <v>0.14000000000000001</v>
      </c>
    </row>
    <row r="80" spans="1:4" s="19" customFormat="1" hidden="1" x14ac:dyDescent="0.25">
      <c r="A80">
        <v>1995</v>
      </c>
      <c r="B80" s="21" t="s">
        <v>166</v>
      </c>
      <c r="C80" s="22">
        <v>0.6</v>
      </c>
    </row>
    <row r="81" spans="1:4" s="19" customFormat="1" hidden="1" x14ac:dyDescent="0.25">
      <c r="A81">
        <v>1995</v>
      </c>
      <c r="B81" s="21" t="s">
        <v>167</v>
      </c>
      <c r="C81" s="22">
        <v>0.14000000000000001</v>
      </c>
    </row>
    <row r="82" spans="1:4" s="19" customFormat="1" hidden="1" x14ac:dyDescent="0.25">
      <c r="A82">
        <v>1995</v>
      </c>
      <c r="B82" s="21" t="s">
        <v>168</v>
      </c>
      <c r="C82" s="22">
        <v>0.2</v>
      </c>
      <c r="D82" s="19" t="s">
        <v>107</v>
      </c>
    </row>
    <row r="83" spans="1:4" s="19" customFormat="1" hidden="1" x14ac:dyDescent="0.25">
      <c r="A83">
        <v>1995</v>
      </c>
      <c r="B83" s="21" t="s">
        <v>169</v>
      </c>
      <c r="C83" s="22">
        <v>0.26</v>
      </c>
    </row>
    <row r="84" spans="1:4" s="19" customFormat="1" hidden="1" x14ac:dyDescent="0.25">
      <c r="A84">
        <v>1995</v>
      </c>
      <c r="B84" s="21" t="s">
        <v>25</v>
      </c>
      <c r="C84" s="22">
        <v>4.79</v>
      </c>
      <c r="D84" s="19" t="s">
        <v>107</v>
      </c>
    </row>
    <row r="85" spans="1:4" s="19" customFormat="1" hidden="1" x14ac:dyDescent="0.25">
      <c r="A85">
        <v>1995</v>
      </c>
      <c r="B85" s="21" t="s">
        <v>170</v>
      </c>
      <c r="C85" s="22">
        <v>0.01</v>
      </c>
    </row>
    <row r="86" spans="1:4" s="19" customFormat="1" hidden="1" x14ac:dyDescent="0.25">
      <c r="A86">
        <v>1995</v>
      </c>
      <c r="B86" s="21" t="s">
        <v>171</v>
      </c>
      <c r="C86" s="22">
        <v>13.95</v>
      </c>
    </row>
    <row r="87" spans="1:4" s="19" customFormat="1" hidden="1" x14ac:dyDescent="0.25">
      <c r="A87">
        <v>1995</v>
      </c>
      <c r="B87" s="21" t="s">
        <v>172</v>
      </c>
      <c r="C87" s="22">
        <v>0.01</v>
      </c>
    </row>
    <row r="88" spans="1:4" s="19" customFormat="1" hidden="1" x14ac:dyDescent="0.25">
      <c r="A88">
        <v>1995</v>
      </c>
      <c r="B88" s="21" t="s">
        <v>173</v>
      </c>
      <c r="C88" s="22">
        <v>0.26</v>
      </c>
    </row>
    <row r="89" spans="1:4" s="19" customFormat="1" hidden="1" x14ac:dyDescent="0.25">
      <c r="A89">
        <v>1995</v>
      </c>
      <c r="B89" s="21" t="s">
        <v>174</v>
      </c>
      <c r="C89" s="22">
        <v>0.01</v>
      </c>
    </row>
    <row r="90" spans="1:4" s="19" customFormat="1" hidden="1" x14ac:dyDescent="0.25">
      <c r="A90">
        <v>1995</v>
      </c>
      <c r="B90" s="21" t="s">
        <v>175</v>
      </c>
      <c r="C90" s="22">
        <v>0.2</v>
      </c>
    </row>
    <row r="91" spans="1:4" s="19" customFormat="1" hidden="1" x14ac:dyDescent="0.25">
      <c r="A91">
        <v>1995</v>
      </c>
      <c r="B91" s="21" t="s">
        <v>176</v>
      </c>
      <c r="C91" s="22">
        <v>0.04</v>
      </c>
    </row>
    <row r="92" spans="1:4" s="19" customFormat="1" hidden="1" x14ac:dyDescent="0.25">
      <c r="A92">
        <v>1995</v>
      </c>
      <c r="B92" s="21" t="s">
        <v>177</v>
      </c>
      <c r="C92" s="22">
        <v>0.01</v>
      </c>
    </row>
    <row r="93" spans="1:4" s="19" customFormat="1" hidden="1" x14ac:dyDescent="0.25">
      <c r="A93">
        <v>1995</v>
      </c>
      <c r="B93" s="21" t="s">
        <v>31</v>
      </c>
      <c r="C93" s="22">
        <v>0.1</v>
      </c>
    </row>
    <row r="94" spans="1:4" s="19" customFormat="1" hidden="1" x14ac:dyDescent="0.25">
      <c r="A94">
        <v>1995</v>
      </c>
      <c r="B94" s="21" t="s">
        <v>178</v>
      </c>
      <c r="C94" s="22">
        <v>0.01</v>
      </c>
    </row>
    <row r="95" spans="1:4" s="19" customFormat="1" hidden="1" x14ac:dyDescent="0.25">
      <c r="A95">
        <v>1995</v>
      </c>
      <c r="B95" s="21" t="s">
        <v>179</v>
      </c>
      <c r="C95" s="22">
        <v>0.01</v>
      </c>
    </row>
    <row r="96" spans="1:4" s="19" customFormat="1" hidden="1" x14ac:dyDescent="0.25">
      <c r="A96">
        <v>1995</v>
      </c>
      <c r="B96" s="21" t="s">
        <v>180</v>
      </c>
      <c r="C96" s="22">
        <v>0.01</v>
      </c>
    </row>
    <row r="97" spans="1:4" s="19" customFormat="1" hidden="1" x14ac:dyDescent="0.25">
      <c r="A97">
        <v>1995</v>
      </c>
      <c r="B97" s="21" t="s">
        <v>181</v>
      </c>
      <c r="C97" s="22">
        <v>0.21</v>
      </c>
    </row>
    <row r="98" spans="1:4" s="19" customFormat="1" hidden="1" x14ac:dyDescent="0.25">
      <c r="A98">
        <v>1995</v>
      </c>
      <c r="B98" s="21" t="s">
        <v>182</v>
      </c>
      <c r="C98" s="22">
        <v>0.01</v>
      </c>
    </row>
    <row r="99" spans="1:4" s="19" customFormat="1" hidden="1" x14ac:dyDescent="0.25">
      <c r="A99">
        <v>1995</v>
      </c>
      <c r="B99" s="21" t="s">
        <v>183</v>
      </c>
      <c r="C99" s="22">
        <v>0.11</v>
      </c>
    </row>
    <row r="100" spans="1:4" s="19" customFormat="1" hidden="1" x14ac:dyDescent="0.25">
      <c r="A100">
        <v>1995</v>
      </c>
      <c r="B100" s="21" t="s">
        <v>33</v>
      </c>
      <c r="C100" s="22">
        <v>7.0000000000000007E-2</v>
      </c>
      <c r="D100" s="19" t="s">
        <v>107</v>
      </c>
    </row>
    <row r="101" spans="1:4" s="19" customFormat="1" hidden="1" x14ac:dyDescent="0.25">
      <c r="A101">
        <v>1995</v>
      </c>
      <c r="B101" s="21" t="s">
        <v>184</v>
      </c>
      <c r="C101" s="22">
        <v>0.01</v>
      </c>
    </row>
    <row r="102" spans="1:4" s="19" customFormat="1" hidden="1" x14ac:dyDescent="0.25">
      <c r="A102">
        <v>1995</v>
      </c>
      <c r="B102" s="21" t="s">
        <v>185</v>
      </c>
      <c r="C102" s="22">
        <v>0.01</v>
      </c>
    </row>
    <row r="103" spans="1:4" s="19" customFormat="1" hidden="1" x14ac:dyDescent="0.25">
      <c r="A103">
        <v>1995</v>
      </c>
      <c r="B103" s="21" t="s">
        <v>186</v>
      </c>
      <c r="C103" s="22">
        <v>0.14000000000000001</v>
      </c>
    </row>
    <row r="104" spans="1:4" s="19" customFormat="1" hidden="1" x14ac:dyDescent="0.25">
      <c r="A104">
        <v>1995</v>
      </c>
      <c r="B104" s="21" t="s">
        <v>187</v>
      </c>
      <c r="C104" s="22">
        <v>0.01</v>
      </c>
    </row>
    <row r="105" spans="1:4" s="19" customFormat="1" hidden="1" x14ac:dyDescent="0.25">
      <c r="A105">
        <v>1995</v>
      </c>
      <c r="B105" s="21" t="s">
        <v>188</v>
      </c>
      <c r="C105" s="22">
        <v>0.01</v>
      </c>
    </row>
    <row r="106" spans="1:4" s="19" customFormat="1" hidden="1" x14ac:dyDescent="0.25">
      <c r="A106">
        <v>1995</v>
      </c>
      <c r="B106" s="21" t="s">
        <v>189</v>
      </c>
      <c r="C106" s="22">
        <v>0.01</v>
      </c>
    </row>
    <row r="107" spans="1:4" s="19" customFormat="1" hidden="1" x14ac:dyDescent="0.25">
      <c r="A107">
        <v>1995</v>
      </c>
      <c r="B107" s="21" t="s">
        <v>190</v>
      </c>
      <c r="C107" s="22">
        <v>0.01</v>
      </c>
    </row>
    <row r="108" spans="1:4" s="19" customFormat="1" hidden="1" x14ac:dyDescent="0.25">
      <c r="A108">
        <v>1995</v>
      </c>
      <c r="B108" s="21" t="s">
        <v>191</v>
      </c>
      <c r="C108" s="22">
        <v>0.01</v>
      </c>
    </row>
    <row r="109" spans="1:4" s="19" customFormat="1" hidden="1" x14ac:dyDescent="0.25">
      <c r="A109">
        <v>1995</v>
      </c>
      <c r="B109" s="21" t="s">
        <v>192</v>
      </c>
      <c r="C109" s="22">
        <v>0.01</v>
      </c>
    </row>
    <row r="110" spans="1:4" s="19" customFormat="1" hidden="1" x14ac:dyDescent="0.25">
      <c r="A110">
        <v>1995</v>
      </c>
      <c r="B110" s="21" t="s">
        <v>193</v>
      </c>
      <c r="C110" s="22">
        <v>0.78</v>
      </c>
    </row>
    <row r="111" spans="1:4" s="19" customFormat="1" hidden="1" x14ac:dyDescent="0.25">
      <c r="A111">
        <v>1995</v>
      </c>
      <c r="B111" s="21" t="s">
        <v>194</v>
      </c>
      <c r="C111" s="22">
        <v>0.01</v>
      </c>
    </row>
    <row r="112" spans="1:4" s="19" customFormat="1" hidden="1" x14ac:dyDescent="0.25">
      <c r="A112">
        <v>1995</v>
      </c>
      <c r="B112" s="21" t="s">
        <v>195</v>
      </c>
      <c r="C112" s="22">
        <v>0.01</v>
      </c>
    </row>
    <row r="113" spans="1:4" s="19" customFormat="1" hidden="1" x14ac:dyDescent="0.25">
      <c r="A113">
        <v>1995</v>
      </c>
      <c r="B113" s="21" t="s">
        <v>196</v>
      </c>
      <c r="C113" s="22">
        <v>0.01</v>
      </c>
    </row>
    <row r="114" spans="1:4" s="19" customFormat="1" hidden="1" x14ac:dyDescent="0.25">
      <c r="A114">
        <v>1995</v>
      </c>
      <c r="B114" s="21" t="s">
        <v>197</v>
      </c>
      <c r="C114" s="22">
        <v>0.03</v>
      </c>
    </row>
    <row r="115" spans="1:4" s="19" customFormat="1" hidden="1" x14ac:dyDescent="0.25">
      <c r="A115">
        <v>1995</v>
      </c>
      <c r="B115" s="21" t="s">
        <v>198</v>
      </c>
      <c r="C115" s="22">
        <v>0.01</v>
      </c>
    </row>
    <row r="116" spans="1:4" s="19" customFormat="1" hidden="1" x14ac:dyDescent="0.25">
      <c r="A116">
        <v>1995</v>
      </c>
      <c r="B116" s="21" t="s">
        <v>199</v>
      </c>
      <c r="C116" s="22">
        <v>0.01</v>
      </c>
    </row>
    <row r="117" spans="1:4" s="19" customFormat="1" hidden="1" x14ac:dyDescent="0.25">
      <c r="A117">
        <v>1995</v>
      </c>
      <c r="B117" s="21" t="s">
        <v>200</v>
      </c>
      <c r="C117" s="22">
        <v>0.01</v>
      </c>
    </row>
    <row r="118" spans="1:4" s="19" customFormat="1" hidden="1" x14ac:dyDescent="0.25">
      <c r="A118">
        <v>1995</v>
      </c>
      <c r="B118" s="21" t="s">
        <v>201</v>
      </c>
      <c r="C118" s="22">
        <v>0.01</v>
      </c>
    </row>
    <row r="119" spans="1:4" s="19" customFormat="1" hidden="1" x14ac:dyDescent="0.25">
      <c r="A119">
        <v>1995</v>
      </c>
      <c r="B119" s="21" t="s">
        <v>39</v>
      </c>
      <c r="C119" s="22">
        <v>1.58</v>
      </c>
      <c r="D119" s="19" t="s">
        <v>107</v>
      </c>
    </row>
    <row r="120" spans="1:4" s="19" customFormat="1" hidden="1" x14ac:dyDescent="0.25">
      <c r="A120">
        <v>1995</v>
      </c>
      <c r="B120" s="21" t="s">
        <v>202</v>
      </c>
      <c r="C120" s="22">
        <v>0.24</v>
      </c>
    </row>
    <row r="121" spans="1:4" s="19" customFormat="1" hidden="1" x14ac:dyDescent="0.25">
      <c r="A121">
        <v>1995</v>
      </c>
      <c r="B121" s="21" t="s">
        <v>203</v>
      </c>
      <c r="C121" s="22">
        <v>0.01</v>
      </c>
    </row>
    <row r="122" spans="1:4" s="19" customFormat="1" hidden="1" x14ac:dyDescent="0.25">
      <c r="A122">
        <v>1995</v>
      </c>
      <c r="B122" s="21" t="s">
        <v>204</v>
      </c>
      <c r="C122" s="22">
        <v>0.01</v>
      </c>
    </row>
    <row r="123" spans="1:4" s="19" customFormat="1" hidden="1" x14ac:dyDescent="0.25">
      <c r="A123">
        <v>1995</v>
      </c>
      <c r="B123" s="21" t="s">
        <v>205</v>
      </c>
      <c r="C123" s="22">
        <v>0.16</v>
      </c>
    </row>
    <row r="124" spans="1:4" s="19" customFormat="1" hidden="1" x14ac:dyDescent="0.25">
      <c r="A124">
        <v>1995</v>
      </c>
      <c r="B124" s="21" t="s">
        <v>41</v>
      </c>
      <c r="C124" s="22">
        <v>0.55000000000000004</v>
      </c>
    </row>
    <row r="125" spans="1:4" s="19" customFormat="1" hidden="1" x14ac:dyDescent="0.25">
      <c r="A125">
        <v>1995</v>
      </c>
      <c r="B125" s="21" t="s">
        <v>206</v>
      </c>
      <c r="C125" s="22">
        <v>0.04</v>
      </c>
    </row>
    <row r="126" spans="1:4" s="19" customFormat="1" hidden="1" x14ac:dyDescent="0.25">
      <c r="A126">
        <v>1995</v>
      </c>
      <c r="B126" s="21" t="s">
        <v>207</v>
      </c>
      <c r="C126" s="22">
        <v>0.06</v>
      </c>
    </row>
    <row r="127" spans="1:4" s="19" customFormat="1" hidden="1" x14ac:dyDescent="0.25">
      <c r="A127">
        <v>1995</v>
      </c>
      <c r="B127" s="21" t="s">
        <v>208</v>
      </c>
      <c r="C127" s="22"/>
    </row>
    <row r="128" spans="1:4" s="19" customFormat="1" hidden="1" x14ac:dyDescent="0.25">
      <c r="A128">
        <v>1995</v>
      </c>
      <c r="B128" s="21" t="s">
        <v>209</v>
      </c>
      <c r="C128" s="22">
        <v>0.01</v>
      </c>
    </row>
    <row r="129" spans="1:4" s="19" customFormat="1" hidden="1" x14ac:dyDescent="0.25">
      <c r="A129">
        <v>1995</v>
      </c>
      <c r="B129" s="21" t="s">
        <v>210</v>
      </c>
      <c r="C129" s="22">
        <v>0.01</v>
      </c>
    </row>
    <row r="130" spans="1:4" s="19" customFormat="1" hidden="1" x14ac:dyDescent="0.25">
      <c r="A130">
        <v>1995</v>
      </c>
      <c r="B130" s="21" t="s">
        <v>211</v>
      </c>
      <c r="C130" s="22">
        <v>0.01</v>
      </c>
    </row>
    <row r="131" spans="1:4" s="19" customFormat="1" hidden="1" x14ac:dyDescent="0.25">
      <c r="A131">
        <v>1995</v>
      </c>
      <c r="B131" s="21" t="s">
        <v>212</v>
      </c>
      <c r="C131" s="22">
        <v>0.06</v>
      </c>
    </row>
    <row r="132" spans="1:4" s="19" customFormat="1" hidden="1" x14ac:dyDescent="0.25">
      <c r="A132">
        <v>1995</v>
      </c>
      <c r="B132" s="21" t="s">
        <v>213</v>
      </c>
      <c r="C132" s="22">
        <v>0.06</v>
      </c>
    </row>
    <row r="133" spans="1:4" s="19" customFormat="1" hidden="1" x14ac:dyDescent="0.25">
      <c r="A133">
        <v>1995</v>
      </c>
      <c r="B133" s="21" t="s">
        <v>43</v>
      </c>
      <c r="C133" s="22">
        <v>0.38</v>
      </c>
    </row>
    <row r="134" spans="1:4" s="19" customFormat="1" hidden="1" x14ac:dyDescent="0.25">
      <c r="A134">
        <v>1995</v>
      </c>
      <c r="B134" s="21" t="s">
        <v>45</v>
      </c>
      <c r="C134" s="22">
        <v>0.24</v>
      </c>
      <c r="D134" s="19" t="s">
        <v>107</v>
      </c>
    </row>
    <row r="135" spans="1:4" s="19" customFormat="1" hidden="1" x14ac:dyDescent="0.25">
      <c r="A135">
        <v>1995</v>
      </c>
      <c r="B135" s="21" t="s">
        <v>214</v>
      </c>
      <c r="C135" s="22">
        <v>0.04</v>
      </c>
    </row>
    <row r="136" spans="1:4" s="19" customFormat="1" hidden="1" x14ac:dyDescent="0.25">
      <c r="A136">
        <v>1995</v>
      </c>
      <c r="B136" s="21" t="s">
        <v>215</v>
      </c>
      <c r="C136" s="22">
        <v>0.8</v>
      </c>
    </row>
    <row r="137" spans="1:4" s="19" customFormat="1" hidden="1" x14ac:dyDescent="0.25">
      <c r="A137">
        <v>1995</v>
      </c>
      <c r="B137" s="21" t="s">
        <v>216</v>
      </c>
      <c r="C137" s="22">
        <v>0.11</v>
      </c>
    </row>
    <row r="138" spans="1:4" s="19" customFormat="1" hidden="1" x14ac:dyDescent="0.25">
      <c r="A138">
        <v>1995</v>
      </c>
      <c r="B138" s="21" t="s">
        <v>47</v>
      </c>
      <c r="C138" s="22">
        <v>0.15</v>
      </c>
    </row>
    <row r="139" spans="1:4" s="19" customFormat="1" hidden="1" x14ac:dyDescent="0.25">
      <c r="A139">
        <v>1995</v>
      </c>
      <c r="B139" s="21" t="s">
        <v>217</v>
      </c>
      <c r="C139" s="22">
        <v>5.68</v>
      </c>
    </row>
    <row r="140" spans="1:4" s="19" customFormat="1" hidden="1" x14ac:dyDescent="0.25">
      <c r="A140">
        <v>1995</v>
      </c>
      <c r="B140" s="21" t="s">
        <v>218</v>
      </c>
      <c r="C140" s="22">
        <v>0.01</v>
      </c>
    </row>
    <row r="141" spans="1:4" s="19" customFormat="1" hidden="1" x14ac:dyDescent="0.25">
      <c r="A141">
        <v>1995</v>
      </c>
      <c r="B141" s="21" t="s">
        <v>219</v>
      </c>
      <c r="C141" s="22">
        <v>0.01</v>
      </c>
    </row>
    <row r="142" spans="1:4" s="19" customFormat="1" hidden="1" x14ac:dyDescent="0.25">
      <c r="A142">
        <v>1995</v>
      </c>
      <c r="B142" s="21" t="s">
        <v>220</v>
      </c>
      <c r="C142" s="22">
        <v>0.01</v>
      </c>
    </row>
    <row r="143" spans="1:4" s="19" customFormat="1" hidden="1" x14ac:dyDescent="0.25">
      <c r="A143">
        <v>1995</v>
      </c>
      <c r="B143" s="21" t="s">
        <v>221</v>
      </c>
      <c r="C143" s="22">
        <v>0.01</v>
      </c>
    </row>
    <row r="144" spans="1:4" s="19" customFormat="1" hidden="1" x14ac:dyDescent="0.25">
      <c r="A144">
        <v>1995</v>
      </c>
      <c r="B144" s="21" t="s">
        <v>222</v>
      </c>
      <c r="C144" s="22">
        <v>0.01</v>
      </c>
    </row>
    <row r="145" spans="1:4" s="19" customFormat="1" hidden="1" x14ac:dyDescent="0.25">
      <c r="A145">
        <v>1995</v>
      </c>
      <c r="B145" s="21" t="s">
        <v>223</v>
      </c>
      <c r="C145" s="22">
        <v>0.01</v>
      </c>
    </row>
    <row r="146" spans="1:4" s="19" customFormat="1" hidden="1" x14ac:dyDescent="0.25">
      <c r="A146">
        <v>1995</v>
      </c>
      <c r="B146" s="21" t="s">
        <v>224</v>
      </c>
      <c r="C146" s="22">
        <v>0.01</v>
      </c>
    </row>
    <row r="147" spans="1:4" s="19" customFormat="1" hidden="1" x14ac:dyDescent="0.25">
      <c r="A147">
        <v>1995</v>
      </c>
      <c r="B147" s="21" t="s">
        <v>225</v>
      </c>
      <c r="C147" s="22">
        <v>0.8</v>
      </c>
    </row>
    <row r="148" spans="1:4" s="19" customFormat="1" hidden="1" x14ac:dyDescent="0.25">
      <c r="A148">
        <v>1995</v>
      </c>
      <c r="B148" s="21" t="s">
        <v>226</v>
      </c>
      <c r="C148" s="22">
        <v>0.01</v>
      </c>
    </row>
    <row r="149" spans="1:4" s="19" customFormat="1" hidden="1" x14ac:dyDescent="0.25">
      <c r="A149">
        <v>1995</v>
      </c>
      <c r="B149" s="21" t="s">
        <v>227</v>
      </c>
      <c r="C149" s="22">
        <v>0.01</v>
      </c>
    </row>
    <row r="150" spans="1:4" s="19" customFormat="1" hidden="1" x14ac:dyDescent="0.25">
      <c r="A150">
        <v>1995</v>
      </c>
      <c r="B150" s="21" t="s">
        <v>228</v>
      </c>
      <c r="C150" s="22">
        <v>0.01</v>
      </c>
    </row>
    <row r="151" spans="1:4" s="19" customFormat="1" hidden="1" x14ac:dyDescent="0.25">
      <c r="A151">
        <v>1995</v>
      </c>
      <c r="B151" s="21" t="s">
        <v>229</v>
      </c>
      <c r="C151" s="22">
        <v>0.14000000000000001</v>
      </c>
    </row>
    <row r="152" spans="1:4" s="19" customFormat="1" hidden="1" x14ac:dyDescent="0.25">
      <c r="A152">
        <v>1995</v>
      </c>
      <c r="B152" s="21" t="s">
        <v>51</v>
      </c>
      <c r="C152" s="22">
        <v>0.1</v>
      </c>
    </row>
    <row r="153" spans="1:4" s="19" customFormat="1" hidden="1" x14ac:dyDescent="0.25">
      <c r="A153">
        <v>1995</v>
      </c>
      <c r="B153" s="21" t="s">
        <v>53</v>
      </c>
      <c r="C153" s="22">
        <v>7.0000000000000007E-2</v>
      </c>
    </row>
    <row r="154" spans="1:4" s="19" customFormat="1" hidden="1" x14ac:dyDescent="0.25">
      <c r="A154">
        <v>1995</v>
      </c>
      <c r="B154" s="21" t="s">
        <v>230</v>
      </c>
      <c r="C154" s="22">
        <v>0.01</v>
      </c>
    </row>
    <row r="155" spans="1:4" s="19" customFormat="1" hidden="1" x14ac:dyDescent="0.25">
      <c r="A155">
        <v>1995</v>
      </c>
      <c r="B155" s="21" t="s">
        <v>231</v>
      </c>
      <c r="C155" s="22">
        <v>0.01</v>
      </c>
    </row>
    <row r="156" spans="1:4" s="19" customFormat="1" hidden="1" x14ac:dyDescent="0.25">
      <c r="A156">
        <v>1995</v>
      </c>
      <c r="B156" s="21" t="s">
        <v>232</v>
      </c>
      <c r="C156" s="22">
        <v>0.34</v>
      </c>
    </row>
    <row r="157" spans="1:4" s="19" customFormat="1" hidden="1" x14ac:dyDescent="0.25">
      <c r="A157">
        <v>1995</v>
      </c>
      <c r="B157" s="21" t="s">
        <v>57</v>
      </c>
      <c r="C157" s="22">
        <v>2.2400000000000002</v>
      </c>
      <c r="D157" s="19" t="s">
        <v>107</v>
      </c>
    </row>
    <row r="158" spans="1:4" s="19" customFormat="1" hidden="1" x14ac:dyDescent="0.25">
      <c r="A158">
        <v>1995</v>
      </c>
      <c r="B158" s="21" t="s">
        <v>233</v>
      </c>
      <c r="C158" s="22">
        <v>0.01</v>
      </c>
    </row>
    <row r="159" spans="1:4" s="19" customFormat="1" hidden="1" x14ac:dyDescent="0.25">
      <c r="A159">
        <v>1995</v>
      </c>
      <c r="B159" s="21" t="s">
        <v>234</v>
      </c>
      <c r="C159" s="22">
        <v>0.01</v>
      </c>
    </row>
    <row r="160" spans="1:4" s="19" customFormat="1" hidden="1" x14ac:dyDescent="0.25">
      <c r="A160">
        <v>1995</v>
      </c>
      <c r="B160" s="21" t="s">
        <v>235</v>
      </c>
      <c r="C160" s="22">
        <v>0.01</v>
      </c>
    </row>
    <row r="161" spans="1:4" s="19" customFormat="1" hidden="1" x14ac:dyDescent="0.25">
      <c r="A161">
        <v>1995</v>
      </c>
      <c r="B161" s="21" t="s">
        <v>236</v>
      </c>
      <c r="C161" s="22">
        <v>0.01</v>
      </c>
    </row>
    <row r="162" spans="1:4" s="19" customFormat="1" hidden="1" x14ac:dyDescent="0.25">
      <c r="A162">
        <v>1995</v>
      </c>
      <c r="B162" s="21" t="s">
        <v>237</v>
      </c>
      <c r="C162" s="22">
        <v>1.22</v>
      </c>
      <c r="D162" s="19" t="s">
        <v>107</v>
      </c>
    </row>
    <row r="163" spans="1:4" s="19" customFormat="1" hidden="1" x14ac:dyDescent="0.25">
      <c r="A163">
        <v>1995</v>
      </c>
      <c r="B163" s="21" t="s">
        <v>238</v>
      </c>
      <c r="C163" s="22">
        <v>0.05</v>
      </c>
    </row>
    <row r="164" spans="1:4" s="19" customFormat="1" hidden="1" x14ac:dyDescent="0.25">
      <c r="A164">
        <v>1995</v>
      </c>
      <c r="B164" s="21" t="s">
        <v>239</v>
      </c>
      <c r="C164" s="22">
        <v>0.03</v>
      </c>
    </row>
    <row r="165" spans="1:4" s="19" customFormat="1" hidden="1" x14ac:dyDescent="0.25">
      <c r="A165">
        <v>1995</v>
      </c>
      <c r="B165" s="21" t="s">
        <v>240</v>
      </c>
      <c r="C165" s="22">
        <v>0.13</v>
      </c>
    </row>
    <row r="166" spans="1:4" s="19" customFormat="1" hidden="1" x14ac:dyDescent="0.25">
      <c r="A166">
        <v>1995</v>
      </c>
      <c r="B166" s="21" t="s">
        <v>241</v>
      </c>
      <c r="C166" s="22">
        <v>0.01</v>
      </c>
    </row>
    <row r="167" spans="1:4" s="19" customFormat="1" hidden="1" x14ac:dyDescent="0.25">
      <c r="A167">
        <v>1995</v>
      </c>
      <c r="B167" s="21" t="s">
        <v>242</v>
      </c>
      <c r="C167" s="22">
        <v>0.01</v>
      </c>
    </row>
    <row r="168" spans="1:4" s="19" customFormat="1" hidden="1" x14ac:dyDescent="0.25">
      <c r="A168">
        <v>1995</v>
      </c>
      <c r="B168" s="21" t="s">
        <v>243</v>
      </c>
      <c r="C168" s="22">
        <v>0.04</v>
      </c>
    </row>
    <row r="169" spans="1:4" s="19" customFormat="1" hidden="1" x14ac:dyDescent="0.25">
      <c r="A169">
        <v>1995</v>
      </c>
      <c r="B169" s="21" t="s">
        <v>244</v>
      </c>
      <c r="C169" s="22">
        <v>0.03</v>
      </c>
    </row>
    <row r="170" spans="1:4" s="19" customFormat="1" hidden="1" x14ac:dyDescent="0.25">
      <c r="A170">
        <v>1995</v>
      </c>
      <c r="B170" s="21" t="s">
        <v>59</v>
      </c>
      <c r="C170" s="22">
        <v>0.34</v>
      </c>
    </row>
    <row r="171" spans="1:4" s="19" customFormat="1" hidden="1" x14ac:dyDescent="0.25">
      <c r="A171">
        <v>1995</v>
      </c>
      <c r="B171" s="21" t="s">
        <v>245</v>
      </c>
      <c r="C171" s="22">
        <v>0.04</v>
      </c>
    </row>
    <row r="172" spans="1:4" s="19" customFormat="1" hidden="1" x14ac:dyDescent="0.25">
      <c r="A172">
        <v>1995</v>
      </c>
      <c r="B172" s="21" t="s">
        <v>246</v>
      </c>
      <c r="C172" s="22">
        <v>0.01</v>
      </c>
    </row>
    <row r="173" spans="1:4" s="19" customFormat="1" hidden="1" x14ac:dyDescent="0.25">
      <c r="A173">
        <v>1995</v>
      </c>
      <c r="B173" s="21" t="s">
        <v>247</v>
      </c>
      <c r="C173" s="22">
        <v>1.48</v>
      </c>
    </row>
    <row r="174" spans="1:4" s="19" customFormat="1" hidden="1" x14ac:dyDescent="0.25">
      <c r="A174">
        <v>1995</v>
      </c>
      <c r="B174" s="21" t="s">
        <v>248</v>
      </c>
      <c r="C174" s="22">
        <v>0.19</v>
      </c>
    </row>
    <row r="175" spans="1:4" s="19" customFormat="1" hidden="1" x14ac:dyDescent="0.25">
      <c r="A175">
        <v>1995</v>
      </c>
      <c r="B175" s="21" t="s">
        <v>249</v>
      </c>
      <c r="C175" s="22">
        <v>5.27</v>
      </c>
      <c r="D175" s="19" t="s">
        <v>107</v>
      </c>
    </row>
    <row r="176" spans="1:4" s="19" customFormat="1" hidden="1" x14ac:dyDescent="0.25">
      <c r="A176">
        <v>1995</v>
      </c>
      <c r="B176" s="21" t="s">
        <v>250</v>
      </c>
      <c r="C176" s="22">
        <v>0.01</v>
      </c>
    </row>
    <row r="177" spans="1:3" s="19" customFormat="1" hidden="1" x14ac:dyDescent="0.25">
      <c r="A177">
        <v>1995</v>
      </c>
      <c r="B177" s="21" t="s">
        <v>251</v>
      </c>
      <c r="C177" s="22">
        <v>25</v>
      </c>
    </row>
    <row r="178" spans="1:3" s="19" customFormat="1" hidden="1" x14ac:dyDescent="0.25">
      <c r="A178">
        <v>1995</v>
      </c>
      <c r="B178" s="21" t="s">
        <v>252</v>
      </c>
      <c r="C178" s="22">
        <v>0.04</v>
      </c>
    </row>
    <row r="179" spans="1:3" s="19" customFormat="1" hidden="1" x14ac:dyDescent="0.25">
      <c r="A179">
        <v>1995</v>
      </c>
      <c r="B179" s="21" t="s">
        <v>253</v>
      </c>
      <c r="C179" s="22">
        <v>0.19</v>
      </c>
    </row>
    <row r="180" spans="1:3" s="19" customFormat="1" hidden="1" x14ac:dyDescent="0.25">
      <c r="A180">
        <v>1995</v>
      </c>
      <c r="B180" s="21" t="s">
        <v>254</v>
      </c>
      <c r="C180" s="22">
        <v>0.01</v>
      </c>
    </row>
    <row r="181" spans="1:3" s="19" customFormat="1" hidden="1" x14ac:dyDescent="0.25">
      <c r="A181">
        <v>1995</v>
      </c>
      <c r="B181" s="21" t="s">
        <v>255</v>
      </c>
      <c r="C181" s="22">
        <v>0.4</v>
      </c>
    </row>
    <row r="182" spans="1:3" s="19" customFormat="1" hidden="1" x14ac:dyDescent="0.25">
      <c r="A182">
        <v>1995</v>
      </c>
      <c r="B182" s="21" t="s">
        <v>256</v>
      </c>
      <c r="C182" s="22">
        <v>0.01</v>
      </c>
    </row>
    <row r="183" spans="1:3" s="19" customFormat="1" hidden="1" x14ac:dyDescent="0.25">
      <c r="A183">
        <v>1995</v>
      </c>
      <c r="B183" s="21" t="s">
        <v>257</v>
      </c>
      <c r="C183" s="22">
        <v>0.01</v>
      </c>
    </row>
    <row r="184" spans="1:3" s="19" customFormat="1" hidden="1" x14ac:dyDescent="0.25">
      <c r="A184">
        <v>1995</v>
      </c>
      <c r="B184" s="21" t="s">
        <v>258</v>
      </c>
      <c r="C184" s="22">
        <v>0.11</v>
      </c>
    </row>
    <row r="185" spans="1:3" s="19" customFormat="1" hidden="1" x14ac:dyDescent="0.25">
      <c r="A185">
        <v>1995</v>
      </c>
      <c r="B185" s="21" t="s">
        <v>259</v>
      </c>
      <c r="C185" s="22">
        <v>0.01</v>
      </c>
    </row>
    <row r="186" spans="1:3" s="19" customFormat="1" hidden="1" x14ac:dyDescent="0.25">
      <c r="A186">
        <v>1995</v>
      </c>
      <c r="B186" s="21" t="s">
        <v>260</v>
      </c>
      <c r="C186" s="22">
        <v>0.01</v>
      </c>
    </row>
    <row r="187" spans="1:3" s="19" customFormat="1" hidden="1" x14ac:dyDescent="0.25">
      <c r="A187">
        <v>1995</v>
      </c>
      <c r="B187" s="21" t="s">
        <v>261</v>
      </c>
      <c r="C187" s="22">
        <v>0.01</v>
      </c>
    </row>
    <row r="188" spans="1:3" s="19" customFormat="1" hidden="1" x14ac:dyDescent="0.25">
      <c r="A188">
        <v>1995</v>
      </c>
      <c r="B188" s="21" t="s">
        <v>262</v>
      </c>
      <c r="C188" s="22">
        <v>100</v>
      </c>
    </row>
    <row r="189" spans="1:3" s="19" customFormat="1" hidden="1" x14ac:dyDescent="0.25">
      <c r="A189">
        <v>1996</v>
      </c>
      <c r="B189" s="21" t="s">
        <v>98</v>
      </c>
      <c r="C189" s="22">
        <v>0.01</v>
      </c>
    </row>
    <row r="190" spans="1:3" s="19" customFormat="1" hidden="1" x14ac:dyDescent="0.25">
      <c r="A190">
        <v>1996</v>
      </c>
      <c r="B190" s="21" t="s">
        <v>5</v>
      </c>
      <c r="C190" s="22">
        <v>0.01</v>
      </c>
    </row>
    <row r="191" spans="1:3" s="19" customFormat="1" hidden="1" x14ac:dyDescent="0.25">
      <c r="A191">
        <v>1996</v>
      </c>
      <c r="B191" s="21" t="s">
        <v>99</v>
      </c>
      <c r="C191" s="22">
        <v>0.16</v>
      </c>
    </row>
    <row r="192" spans="1:3" s="19" customFormat="1" hidden="1" x14ac:dyDescent="0.25">
      <c r="A192">
        <v>1996</v>
      </c>
      <c r="B192" s="21" t="s">
        <v>100</v>
      </c>
      <c r="C192" s="22">
        <v>0.01</v>
      </c>
    </row>
    <row r="193" spans="1:4" s="19" customFormat="1" hidden="1" x14ac:dyDescent="0.25">
      <c r="A193">
        <v>1996</v>
      </c>
      <c r="B193" s="21" t="s">
        <v>101</v>
      </c>
      <c r="C193" s="22">
        <v>0.01</v>
      </c>
    </row>
    <row r="194" spans="1:4" s="19" customFormat="1" hidden="1" x14ac:dyDescent="0.25">
      <c r="A194">
        <v>1996</v>
      </c>
      <c r="B194" s="21" t="s">
        <v>102</v>
      </c>
      <c r="C194" s="22">
        <v>0.01</v>
      </c>
    </row>
    <row r="195" spans="1:4" s="19" customFormat="1" hidden="1" x14ac:dyDescent="0.25">
      <c r="A195">
        <v>1996</v>
      </c>
      <c r="B195" s="21" t="s">
        <v>103</v>
      </c>
      <c r="C195" s="22">
        <v>0.48</v>
      </c>
    </row>
    <row r="196" spans="1:4" s="19" customFormat="1" hidden="1" x14ac:dyDescent="0.25">
      <c r="A196">
        <v>1996</v>
      </c>
      <c r="B196" s="21" t="s">
        <v>104</v>
      </c>
      <c r="C196" s="22">
        <v>5.5E-2</v>
      </c>
    </row>
    <row r="197" spans="1:4" s="19" customFormat="1" hidden="1" x14ac:dyDescent="0.25">
      <c r="A197">
        <v>1996</v>
      </c>
      <c r="B197" s="21" t="s">
        <v>105</v>
      </c>
      <c r="C197" s="22">
        <v>1.48</v>
      </c>
    </row>
    <row r="198" spans="1:4" s="19" customFormat="1" hidden="1" x14ac:dyDescent="0.25">
      <c r="A198">
        <v>1996</v>
      </c>
      <c r="B198" s="21" t="s">
        <v>106</v>
      </c>
      <c r="C198" s="22">
        <v>0.86499999999999999</v>
      </c>
      <c r="D198" s="19" t="s">
        <v>107</v>
      </c>
    </row>
    <row r="199" spans="1:4" s="19" customFormat="1" hidden="1" x14ac:dyDescent="0.25">
      <c r="A199">
        <v>1996</v>
      </c>
      <c r="B199" s="21" t="s">
        <v>108</v>
      </c>
      <c r="C199" s="22">
        <v>0.11749999999999999</v>
      </c>
    </row>
    <row r="200" spans="1:4" s="19" customFormat="1" hidden="1" x14ac:dyDescent="0.25">
      <c r="A200">
        <v>1996</v>
      </c>
      <c r="B200" s="21" t="s">
        <v>109</v>
      </c>
      <c r="C200" s="22">
        <v>0.02</v>
      </c>
    </row>
    <row r="201" spans="1:4" s="19" customFormat="1" hidden="1" x14ac:dyDescent="0.25">
      <c r="A201">
        <v>1996</v>
      </c>
      <c r="B201" s="21" t="s">
        <v>110</v>
      </c>
      <c r="C201" s="22">
        <v>0.02</v>
      </c>
    </row>
    <row r="202" spans="1:4" s="19" customFormat="1" hidden="1" x14ac:dyDescent="0.25">
      <c r="A202">
        <v>1996</v>
      </c>
      <c r="B202" s="21" t="s">
        <v>111</v>
      </c>
      <c r="C202" s="22">
        <v>0.01</v>
      </c>
    </row>
    <row r="203" spans="1:4" s="19" customFormat="1" hidden="1" x14ac:dyDescent="0.25">
      <c r="A203">
        <v>1996</v>
      </c>
      <c r="B203" s="21" t="s">
        <v>112</v>
      </c>
      <c r="C203" s="22">
        <v>0.01</v>
      </c>
    </row>
    <row r="204" spans="1:4" s="19" customFormat="1" hidden="1" x14ac:dyDescent="0.25">
      <c r="A204">
        <v>1996</v>
      </c>
      <c r="B204" s="21" t="s">
        <v>113</v>
      </c>
      <c r="C204" s="22">
        <v>0.29249999999999998</v>
      </c>
    </row>
    <row r="205" spans="1:4" s="19" customFormat="1" hidden="1" x14ac:dyDescent="0.25">
      <c r="A205">
        <v>1996</v>
      </c>
      <c r="B205" s="21" t="s">
        <v>7</v>
      </c>
      <c r="C205" s="22">
        <v>1.0075000000000001</v>
      </c>
      <c r="D205" s="19" t="s">
        <v>107</v>
      </c>
    </row>
    <row r="206" spans="1:4" s="19" customFormat="1" hidden="1" x14ac:dyDescent="0.25">
      <c r="A206">
        <v>1996</v>
      </c>
      <c r="B206" s="21" t="s">
        <v>114</v>
      </c>
      <c r="C206" s="22">
        <v>0.01</v>
      </c>
    </row>
    <row r="207" spans="1:4" s="19" customFormat="1" hidden="1" x14ac:dyDescent="0.25">
      <c r="A207">
        <v>1996</v>
      </c>
      <c r="B207" s="21" t="s">
        <v>115</v>
      </c>
      <c r="C207" s="22">
        <v>0.01</v>
      </c>
    </row>
    <row r="208" spans="1:4" s="19" customFormat="1" hidden="1" x14ac:dyDescent="0.25">
      <c r="A208">
        <v>1996</v>
      </c>
      <c r="B208" s="21" t="s">
        <v>116</v>
      </c>
      <c r="C208" s="22">
        <v>0.01</v>
      </c>
    </row>
    <row r="209" spans="1:3" s="19" customFormat="1" hidden="1" x14ac:dyDescent="0.25">
      <c r="A209">
        <v>1996</v>
      </c>
      <c r="B209" s="21" t="s">
        <v>117</v>
      </c>
      <c r="C209" s="22">
        <v>0.01</v>
      </c>
    </row>
    <row r="210" spans="1:3" s="19" customFormat="1" hidden="1" x14ac:dyDescent="0.25">
      <c r="A210">
        <v>1996</v>
      </c>
      <c r="B210" s="21" t="s">
        <v>118</v>
      </c>
      <c r="C210" s="22">
        <v>1.2500000000000001E-2</v>
      </c>
    </row>
    <row r="211" spans="1:3" s="19" customFormat="1" hidden="1" x14ac:dyDescent="0.25">
      <c r="A211">
        <v>1996</v>
      </c>
      <c r="B211" s="21" t="s">
        <v>119</v>
      </c>
      <c r="C211" s="22">
        <v>0.01</v>
      </c>
    </row>
    <row r="212" spans="1:3" s="19" customFormat="1" hidden="1" x14ac:dyDescent="0.25">
      <c r="A212">
        <v>1996</v>
      </c>
      <c r="B212" s="21" t="s">
        <v>120</v>
      </c>
      <c r="C212" s="22">
        <v>1.62</v>
      </c>
    </row>
    <row r="213" spans="1:3" s="19" customFormat="1" hidden="1" x14ac:dyDescent="0.25">
      <c r="A213">
        <v>1996</v>
      </c>
      <c r="B213" s="21" t="s">
        <v>121</v>
      </c>
      <c r="C213" s="22">
        <v>0.02</v>
      </c>
    </row>
    <row r="214" spans="1:3" s="19" customFormat="1" hidden="1" x14ac:dyDescent="0.25">
      <c r="A214">
        <v>1996</v>
      </c>
      <c r="B214" s="21" t="s">
        <v>9</v>
      </c>
      <c r="C214" s="22">
        <v>8.2500000000000004E-2</v>
      </c>
    </row>
    <row r="215" spans="1:3" s="19" customFormat="1" hidden="1" x14ac:dyDescent="0.25">
      <c r="A215">
        <v>1996</v>
      </c>
      <c r="B215" s="21" t="s">
        <v>122</v>
      </c>
      <c r="C215" s="22">
        <v>0.01</v>
      </c>
    </row>
    <row r="216" spans="1:3" s="19" customFormat="1" hidden="1" x14ac:dyDescent="0.25">
      <c r="A216">
        <v>1996</v>
      </c>
      <c r="B216" s="21" t="s">
        <v>123</v>
      </c>
      <c r="C216" s="22">
        <v>0.01</v>
      </c>
    </row>
    <row r="217" spans="1:3" s="19" customFormat="1" hidden="1" x14ac:dyDescent="0.25">
      <c r="A217">
        <v>1996</v>
      </c>
      <c r="B217" s="21" t="s">
        <v>124</v>
      </c>
      <c r="C217" s="22">
        <v>0.01</v>
      </c>
    </row>
    <row r="218" spans="1:3" s="19" customFormat="1" hidden="1" x14ac:dyDescent="0.25">
      <c r="A218">
        <v>1996</v>
      </c>
      <c r="B218" s="21" t="s">
        <v>125</v>
      </c>
      <c r="C218" s="22">
        <v>0.01</v>
      </c>
    </row>
    <row r="219" spans="1:3" s="19" customFormat="1" hidden="1" x14ac:dyDescent="0.25">
      <c r="A219">
        <v>1996</v>
      </c>
      <c r="B219" s="21" t="s">
        <v>27</v>
      </c>
      <c r="C219" s="22">
        <v>3.1025</v>
      </c>
    </row>
    <row r="220" spans="1:3" s="19" customFormat="1" hidden="1" x14ac:dyDescent="0.25">
      <c r="A220">
        <v>1996</v>
      </c>
      <c r="B220" s="21" t="s">
        <v>126</v>
      </c>
      <c r="C220" s="22">
        <v>0.01</v>
      </c>
    </row>
    <row r="221" spans="1:3" s="19" customFormat="1" hidden="1" x14ac:dyDescent="0.25">
      <c r="A221">
        <v>1996</v>
      </c>
      <c r="B221" s="21" t="s">
        <v>127</v>
      </c>
      <c r="C221" s="22">
        <v>0.01</v>
      </c>
    </row>
    <row r="222" spans="1:3" s="19" customFormat="1" hidden="1" x14ac:dyDescent="0.25">
      <c r="A222">
        <v>1996</v>
      </c>
      <c r="B222" s="21" t="s">
        <v>128</v>
      </c>
      <c r="C222" s="22">
        <v>0.01</v>
      </c>
    </row>
    <row r="223" spans="1:3" s="19" customFormat="1" hidden="1" x14ac:dyDescent="0.25">
      <c r="A223">
        <v>1996</v>
      </c>
      <c r="B223" s="21" t="s">
        <v>129</v>
      </c>
      <c r="C223" s="22">
        <v>0.08</v>
      </c>
    </row>
    <row r="224" spans="1:3" s="19" customFormat="1" hidden="1" x14ac:dyDescent="0.25">
      <c r="A224">
        <v>1996</v>
      </c>
      <c r="B224" s="21" t="s">
        <v>130</v>
      </c>
      <c r="C224" s="22">
        <v>0.73499999999999999</v>
      </c>
    </row>
    <row r="225" spans="1:4" s="19" customFormat="1" hidden="1" x14ac:dyDescent="0.25">
      <c r="A225">
        <v>1996</v>
      </c>
      <c r="B225" s="21" t="s">
        <v>131</v>
      </c>
      <c r="C225" s="22">
        <v>0.1</v>
      </c>
    </row>
    <row r="226" spans="1:4" s="19" customFormat="1" hidden="1" x14ac:dyDescent="0.25">
      <c r="A226">
        <v>1996</v>
      </c>
      <c r="B226" s="21" t="s">
        <v>132</v>
      </c>
      <c r="C226" s="22">
        <v>0.01</v>
      </c>
    </row>
    <row r="227" spans="1:4" s="19" customFormat="1" hidden="1" x14ac:dyDescent="0.25">
      <c r="A227">
        <v>1996</v>
      </c>
      <c r="B227" s="21" t="s">
        <v>133</v>
      </c>
      <c r="C227" s="22">
        <v>0.01</v>
      </c>
    </row>
    <row r="228" spans="1:4" s="19" customFormat="1" hidden="1" x14ac:dyDescent="0.25">
      <c r="A228">
        <v>1996</v>
      </c>
      <c r="B228" s="21" t="s">
        <v>134</v>
      </c>
      <c r="C228" s="22">
        <v>0.01</v>
      </c>
    </row>
    <row r="229" spans="1:4" s="19" customFormat="1" hidden="1" x14ac:dyDescent="0.25">
      <c r="A229">
        <v>1996</v>
      </c>
      <c r="B229" s="21" t="s">
        <v>135</v>
      </c>
      <c r="C229" s="22">
        <v>0.01</v>
      </c>
    </row>
    <row r="230" spans="1:4" s="19" customFormat="1" hidden="1" x14ac:dyDescent="0.25">
      <c r="A230">
        <v>1996</v>
      </c>
      <c r="B230" s="21" t="s">
        <v>21</v>
      </c>
      <c r="C230" s="22">
        <v>0.09</v>
      </c>
    </row>
    <row r="231" spans="1:4" s="19" customFormat="1" hidden="1" x14ac:dyDescent="0.25">
      <c r="A231">
        <v>1996</v>
      </c>
      <c r="B231" s="21" t="s">
        <v>136</v>
      </c>
      <c r="C231" s="22">
        <v>5.2499999999999998E-2</v>
      </c>
    </row>
    <row r="232" spans="1:4" s="19" customFormat="1" hidden="1" x14ac:dyDescent="0.25">
      <c r="A232">
        <v>1996</v>
      </c>
      <c r="B232" s="21" t="s">
        <v>137</v>
      </c>
      <c r="C232" s="22">
        <v>0.03</v>
      </c>
    </row>
    <row r="233" spans="1:4" s="19" customFormat="1" hidden="1" x14ac:dyDescent="0.25">
      <c r="A233">
        <v>1996</v>
      </c>
      <c r="B233" s="21" t="s">
        <v>138</v>
      </c>
      <c r="C233" s="22">
        <v>0.26</v>
      </c>
    </row>
    <row r="234" spans="1:4" s="19" customFormat="1" hidden="1" x14ac:dyDescent="0.25">
      <c r="A234">
        <v>1996</v>
      </c>
      <c r="B234" s="21" t="s">
        <v>139</v>
      </c>
      <c r="C234" s="22">
        <v>0.05</v>
      </c>
    </row>
    <row r="235" spans="1:4" s="19" customFormat="1" hidden="1" x14ac:dyDescent="0.25">
      <c r="A235">
        <v>1996</v>
      </c>
      <c r="B235" s="21" t="s">
        <v>140</v>
      </c>
      <c r="C235" s="22"/>
    </row>
    <row r="236" spans="1:4" s="19" customFormat="1" hidden="1" x14ac:dyDescent="0.25">
      <c r="A236">
        <v>1996</v>
      </c>
      <c r="B236" s="21" t="s">
        <v>141</v>
      </c>
      <c r="C236" s="22">
        <v>0.71750000000000003</v>
      </c>
      <c r="D236" s="19" t="s">
        <v>107</v>
      </c>
    </row>
    <row r="237" spans="1:4" s="19" customFormat="1" hidden="1" x14ac:dyDescent="0.25">
      <c r="A237">
        <v>1996</v>
      </c>
      <c r="B237" s="21" t="s">
        <v>142</v>
      </c>
      <c r="C237" s="22">
        <v>0.01</v>
      </c>
    </row>
    <row r="238" spans="1:4" s="19" customFormat="1" hidden="1" x14ac:dyDescent="0.25">
      <c r="A238">
        <v>1996</v>
      </c>
      <c r="B238" s="21" t="s">
        <v>143</v>
      </c>
      <c r="C238" s="22">
        <v>0.01</v>
      </c>
    </row>
    <row r="239" spans="1:4" s="19" customFormat="1" hidden="1" x14ac:dyDescent="0.25">
      <c r="A239">
        <v>1996</v>
      </c>
      <c r="B239" s="21" t="s">
        <v>144</v>
      </c>
      <c r="C239" s="22">
        <v>0.01</v>
      </c>
    </row>
    <row r="240" spans="1:4" s="19" customFormat="1" hidden="1" x14ac:dyDescent="0.25">
      <c r="A240">
        <v>1996</v>
      </c>
      <c r="B240" s="21" t="s">
        <v>145</v>
      </c>
      <c r="C240" s="22">
        <v>0.02</v>
      </c>
    </row>
    <row r="241" spans="1:4" s="19" customFormat="1" hidden="1" x14ac:dyDescent="0.25">
      <c r="A241">
        <v>1996</v>
      </c>
      <c r="B241" s="21" t="s">
        <v>146</v>
      </c>
      <c r="C241" s="22">
        <v>7.0000000000000007E-2</v>
      </c>
    </row>
    <row r="242" spans="1:4" s="19" customFormat="1" hidden="1" x14ac:dyDescent="0.25">
      <c r="A242">
        <v>1996</v>
      </c>
      <c r="B242" s="21" t="s">
        <v>147</v>
      </c>
      <c r="C242" s="22">
        <v>0.01</v>
      </c>
    </row>
    <row r="243" spans="1:4" s="19" customFormat="1" hidden="1" x14ac:dyDescent="0.25">
      <c r="A243">
        <v>1996</v>
      </c>
      <c r="B243" s="21" t="s">
        <v>148</v>
      </c>
      <c r="C243" s="22">
        <v>0.01</v>
      </c>
    </row>
    <row r="244" spans="1:4" s="19" customFormat="1" hidden="1" x14ac:dyDescent="0.25">
      <c r="A244">
        <v>1996</v>
      </c>
      <c r="B244" s="21" t="s">
        <v>149</v>
      </c>
      <c r="C244" s="22">
        <v>0.01</v>
      </c>
    </row>
    <row r="245" spans="1:4" s="19" customFormat="1" hidden="1" x14ac:dyDescent="0.25">
      <c r="A245">
        <v>1996</v>
      </c>
      <c r="B245" s="21" t="s">
        <v>17</v>
      </c>
      <c r="C245" s="22">
        <v>4.2500000000000003E-2</v>
      </c>
    </row>
    <row r="246" spans="1:4" s="19" customFormat="1" hidden="1" x14ac:dyDescent="0.25">
      <c r="A246">
        <v>1996</v>
      </c>
      <c r="B246" s="21" t="s">
        <v>150</v>
      </c>
      <c r="C246" s="22">
        <v>0.01</v>
      </c>
    </row>
    <row r="247" spans="1:4" s="19" customFormat="1" hidden="1" x14ac:dyDescent="0.25">
      <c r="A247">
        <v>1996</v>
      </c>
      <c r="B247" s="21" t="s">
        <v>151</v>
      </c>
      <c r="C247" s="22">
        <v>0.01</v>
      </c>
    </row>
    <row r="248" spans="1:4" s="19" customFormat="1" hidden="1" x14ac:dyDescent="0.25">
      <c r="A248">
        <v>1996</v>
      </c>
      <c r="B248" s="21" t="s">
        <v>152</v>
      </c>
      <c r="C248" s="22">
        <v>0.61750000000000005</v>
      </c>
      <c r="D248" s="19" t="s">
        <v>107</v>
      </c>
    </row>
    <row r="249" spans="1:4" s="19" customFormat="1" hidden="1" x14ac:dyDescent="0.25">
      <c r="A249">
        <v>1996</v>
      </c>
      <c r="B249" s="21" t="s">
        <v>19</v>
      </c>
      <c r="C249" s="22">
        <v>6.4074999999999998</v>
      </c>
      <c r="D249" s="19" t="s">
        <v>107</v>
      </c>
    </row>
    <row r="250" spans="1:4" s="19" customFormat="1" hidden="1" x14ac:dyDescent="0.25">
      <c r="A250">
        <v>1996</v>
      </c>
      <c r="B250" s="21" t="s">
        <v>153</v>
      </c>
      <c r="C250" s="22">
        <v>0.01</v>
      </c>
    </row>
    <row r="251" spans="1:4" s="19" customFormat="1" hidden="1" x14ac:dyDescent="0.25">
      <c r="A251">
        <v>1996</v>
      </c>
      <c r="B251" s="21" t="s">
        <v>154</v>
      </c>
      <c r="C251" s="22">
        <v>0.01</v>
      </c>
    </row>
    <row r="252" spans="1:4" s="19" customFormat="1" hidden="1" x14ac:dyDescent="0.25">
      <c r="A252">
        <v>1996</v>
      </c>
      <c r="B252" s="21" t="s">
        <v>155</v>
      </c>
      <c r="C252" s="22">
        <v>0.11749999999999999</v>
      </c>
    </row>
    <row r="253" spans="1:4" s="19" customFormat="1" hidden="1" x14ac:dyDescent="0.25">
      <c r="A253">
        <v>1996</v>
      </c>
      <c r="B253" s="21" t="s">
        <v>37</v>
      </c>
      <c r="C253" s="22">
        <v>9.0425000000000004</v>
      </c>
      <c r="D253" s="19" t="s">
        <v>107</v>
      </c>
    </row>
    <row r="254" spans="1:4" s="19" customFormat="1" hidden="1" x14ac:dyDescent="0.25">
      <c r="A254">
        <v>1996</v>
      </c>
      <c r="B254" s="21" t="s">
        <v>156</v>
      </c>
      <c r="C254" s="22">
        <v>0.01</v>
      </c>
    </row>
    <row r="255" spans="1:4" s="19" customFormat="1" hidden="1" x14ac:dyDescent="0.25">
      <c r="A255">
        <v>1996</v>
      </c>
      <c r="B255" s="21" t="s">
        <v>49</v>
      </c>
      <c r="C255" s="22">
        <v>0.38</v>
      </c>
      <c r="D255" s="19" t="s">
        <v>107</v>
      </c>
    </row>
    <row r="256" spans="1:4" s="19" customFormat="1" hidden="1" x14ac:dyDescent="0.25">
      <c r="A256">
        <v>1996</v>
      </c>
      <c r="B256" s="21" t="s">
        <v>157</v>
      </c>
      <c r="C256" s="22">
        <v>0.01</v>
      </c>
    </row>
    <row r="257" spans="1:4" s="19" customFormat="1" hidden="1" x14ac:dyDescent="0.25">
      <c r="A257">
        <v>1996</v>
      </c>
      <c r="B257" s="21" t="s">
        <v>158</v>
      </c>
      <c r="C257" s="22">
        <v>0.02</v>
      </c>
    </row>
    <row r="258" spans="1:4" s="19" customFormat="1" hidden="1" x14ac:dyDescent="0.25">
      <c r="A258">
        <v>1996</v>
      </c>
      <c r="B258" s="21" t="s">
        <v>159</v>
      </c>
      <c r="C258" s="22">
        <v>0.01</v>
      </c>
    </row>
    <row r="259" spans="1:4" s="19" customFormat="1" hidden="1" x14ac:dyDescent="0.25">
      <c r="A259">
        <v>1996</v>
      </c>
      <c r="B259" s="21" t="s">
        <v>160</v>
      </c>
      <c r="C259" s="22">
        <v>0.01</v>
      </c>
    </row>
    <row r="260" spans="1:4" s="19" customFormat="1" hidden="1" x14ac:dyDescent="0.25">
      <c r="A260">
        <v>1996</v>
      </c>
      <c r="B260" s="21" t="s">
        <v>161</v>
      </c>
      <c r="C260" s="22">
        <v>0.01</v>
      </c>
    </row>
    <row r="261" spans="1:4" s="19" customFormat="1" hidden="1" x14ac:dyDescent="0.25">
      <c r="A261">
        <v>1996</v>
      </c>
      <c r="B261" s="21" t="s">
        <v>162</v>
      </c>
      <c r="C261" s="22">
        <v>0.01</v>
      </c>
    </row>
    <row r="262" spans="1:4" s="19" customFormat="1" hidden="1" x14ac:dyDescent="0.25">
      <c r="A262">
        <v>1996</v>
      </c>
      <c r="B262" s="21" t="s">
        <v>163</v>
      </c>
      <c r="C262" s="22">
        <v>0.01</v>
      </c>
    </row>
    <row r="263" spans="1:4" s="19" customFormat="1" hidden="1" x14ac:dyDescent="0.25">
      <c r="A263">
        <v>1996</v>
      </c>
      <c r="B263" s="21" t="s">
        <v>35</v>
      </c>
      <c r="C263" s="22">
        <v>0.14000000000000001</v>
      </c>
    </row>
    <row r="264" spans="1:4" s="19" customFormat="1" hidden="1" x14ac:dyDescent="0.25">
      <c r="A264">
        <v>1996</v>
      </c>
      <c r="B264" s="21" t="s">
        <v>23</v>
      </c>
      <c r="C264" s="22">
        <v>0.03</v>
      </c>
    </row>
    <row r="265" spans="1:4" s="19" customFormat="1" hidden="1" x14ac:dyDescent="0.25">
      <c r="A265">
        <v>1996</v>
      </c>
      <c r="B265" s="21" t="s">
        <v>164</v>
      </c>
      <c r="C265" s="22">
        <v>0.31</v>
      </c>
    </row>
    <row r="266" spans="1:4" s="19" customFormat="1" hidden="1" x14ac:dyDescent="0.25">
      <c r="A266">
        <v>1996</v>
      </c>
      <c r="B266" s="21" t="s">
        <v>165</v>
      </c>
      <c r="C266" s="22">
        <v>0.14000000000000001</v>
      </c>
    </row>
    <row r="267" spans="1:4" s="19" customFormat="1" hidden="1" x14ac:dyDescent="0.25">
      <c r="A267">
        <v>1996</v>
      </c>
      <c r="B267" s="21" t="s">
        <v>166</v>
      </c>
      <c r="C267" s="22">
        <v>0.46750000000000003</v>
      </c>
    </row>
    <row r="268" spans="1:4" s="19" customFormat="1" hidden="1" x14ac:dyDescent="0.25">
      <c r="A268">
        <v>1996</v>
      </c>
      <c r="B268" s="21" t="s">
        <v>167</v>
      </c>
      <c r="C268" s="22">
        <v>0.14000000000000001</v>
      </c>
    </row>
    <row r="269" spans="1:4" s="19" customFormat="1" hidden="1" x14ac:dyDescent="0.25">
      <c r="A269">
        <v>1996</v>
      </c>
      <c r="B269" s="21" t="s">
        <v>168</v>
      </c>
      <c r="C269" s="22">
        <v>0.21</v>
      </c>
      <c r="D269" s="19" t="s">
        <v>107</v>
      </c>
    </row>
    <row r="270" spans="1:4" s="19" customFormat="1" hidden="1" x14ac:dyDescent="0.25">
      <c r="A270">
        <v>1996</v>
      </c>
      <c r="B270" s="21" t="s">
        <v>169</v>
      </c>
      <c r="C270" s="22">
        <v>0.26750000000000002</v>
      </c>
    </row>
    <row r="271" spans="1:4" s="19" customFormat="1" hidden="1" x14ac:dyDescent="0.25">
      <c r="A271">
        <v>1996</v>
      </c>
      <c r="B271" s="21" t="s">
        <v>25</v>
      </c>
      <c r="C271" s="22">
        <v>5.1974999999999998</v>
      </c>
      <c r="D271" s="19" t="s">
        <v>107</v>
      </c>
    </row>
    <row r="272" spans="1:4" s="19" customFormat="1" hidden="1" x14ac:dyDescent="0.25">
      <c r="A272">
        <v>1996</v>
      </c>
      <c r="B272" s="21" t="s">
        <v>170</v>
      </c>
      <c r="C272" s="22">
        <v>0.01</v>
      </c>
    </row>
    <row r="273" spans="1:4" s="19" customFormat="1" hidden="1" x14ac:dyDescent="0.25">
      <c r="A273">
        <v>1996</v>
      </c>
      <c r="B273" s="21" t="s">
        <v>171</v>
      </c>
      <c r="C273" s="22">
        <v>15.435</v>
      </c>
    </row>
    <row r="274" spans="1:4" s="19" customFormat="1" hidden="1" x14ac:dyDescent="0.25">
      <c r="A274">
        <v>1996</v>
      </c>
      <c r="B274" s="21" t="s">
        <v>172</v>
      </c>
      <c r="C274" s="22">
        <v>0.01</v>
      </c>
    </row>
    <row r="275" spans="1:4" s="19" customFormat="1" hidden="1" x14ac:dyDescent="0.25">
      <c r="A275">
        <v>1996</v>
      </c>
      <c r="B275" s="21" t="s">
        <v>173</v>
      </c>
      <c r="C275" s="22">
        <v>0.2</v>
      </c>
    </row>
    <row r="276" spans="1:4" s="19" customFormat="1" hidden="1" x14ac:dyDescent="0.25">
      <c r="A276">
        <v>1996</v>
      </c>
      <c r="B276" s="21" t="s">
        <v>174</v>
      </c>
      <c r="C276" s="22">
        <v>0.01</v>
      </c>
    </row>
    <row r="277" spans="1:4" s="19" customFormat="1" hidden="1" x14ac:dyDescent="0.25">
      <c r="A277">
        <v>1996</v>
      </c>
      <c r="B277" s="21" t="s">
        <v>175</v>
      </c>
      <c r="C277" s="22">
        <v>0.19</v>
      </c>
    </row>
    <row r="278" spans="1:4" s="19" customFormat="1" hidden="1" x14ac:dyDescent="0.25">
      <c r="A278">
        <v>1996</v>
      </c>
      <c r="B278" s="21" t="s">
        <v>176</v>
      </c>
      <c r="C278" s="22">
        <v>3.2500000000000001E-2</v>
      </c>
    </row>
    <row r="279" spans="1:4" s="19" customFormat="1" hidden="1" x14ac:dyDescent="0.25">
      <c r="A279">
        <v>1996</v>
      </c>
      <c r="B279" s="21" t="s">
        <v>177</v>
      </c>
      <c r="C279" s="22">
        <v>0.01</v>
      </c>
    </row>
    <row r="280" spans="1:4" s="19" customFormat="1" hidden="1" x14ac:dyDescent="0.25">
      <c r="A280">
        <v>1996</v>
      </c>
      <c r="B280" s="21" t="s">
        <v>31</v>
      </c>
      <c r="C280" s="22">
        <v>8.2500000000000004E-2</v>
      </c>
    </row>
    <row r="281" spans="1:4" s="19" customFormat="1" hidden="1" x14ac:dyDescent="0.25">
      <c r="A281">
        <v>1996</v>
      </c>
      <c r="B281" s="21" t="s">
        <v>178</v>
      </c>
      <c r="C281" s="22">
        <v>0.01</v>
      </c>
    </row>
    <row r="282" spans="1:4" s="19" customFormat="1" hidden="1" x14ac:dyDescent="0.25">
      <c r="A282">
        <v>1996</v>
      </c>
      <c r="B282" s="21" t="s">
        <v>179</v>
      </c>
      <c r="C282" s="22">
        <v>0.01</v>
      </c>
    </row>
    <row r="283" spans="1:4" s="19" customFormat="1" hidden="1" x14ac:dyDescent="0.25">
      <c r="A283">
        <v>1996</v>
      </c>
      <c r="B283" s="21" t="s">
        <v>180</v>
      </c>
      <c r="C283" s="22">
        <v>0.01</v>
      </c>
    </row>
    <row r="284" spans="1:4" s="19" customFormat="1" hidden="1" x14ac:dyDescent="0.25">
      <c r="A284">
        <v>1996</v>
      </c>
      <c r="B284" s="21" t="s">
        <v>181</v>
      </c>
      <c r="C284" s="22">
        <v>0.20250000000000001</v>
      </c>
    </row>
    <row r="285" spans="1:4" s="19" customFormat="1" hidden="1" x14ac:dyDescent="0.25">
      <c r="A285">
        <v>1996</v>
      </c>
      <c r="B285" s="21" t="s">
        <v>182</v>
      </c>
      <c r="C285" s="22">
        <v>0.01</v>
      </c>
    </row>
    <row r="286" spans="1:4" s="19" customFormat="1" hidden="1" x14ac:dyDescent="0.25">
      <c r="A286">
        <v>1996</v>
      </c>
      <c r="B286" s="21" t="s">
        <v>183</v>
      </c>
      <c r="C286" s="22">
        <v>8.5000000000000006E-2</v>
      </c>
    </row>
    <row r="287" spans="1:4" s="19" customFormat="1" hidden="1" x14ac:dyDescent="0.25">
      <c r="A287">
        <v>1996</v>
      </c>
      <c r="B287" s="21" t="s">
        <v>33</v>
      </c>
      <c r="C287" s="22">
        <v>7.0000000000000007E-2</v>
      </c>
      <c r="D287" s="19" t="s">
        <v>107</v>
      </c>
    </row>
    <row r="288" spans="1:4" s="19" customFormat="1" hidden="1" x14ac:dyDescent="0.25">
      <c r="A288">
        <v>1996</v>
      </c>
      <c r="B288" s="21" t="s">
        <v>184</v>
      </c>
      <c r="C288" s="22">
        <v>0.01</v>
      </c>
    </row>
    <row r="289" spans="1:3" s="19" customFormat="1" hidden="1" x14ac:dyDescent="0.25">
      <c r="A289">
        <v>1996</v>
      </c>
      <c r="B289" s="21" t="s">
        <v>185</v>
      </c>
      <c r="C289" s="22">
        <v>0.01</v>
      </c>
    </row>
    <row r="290" spans="1:3" s="19" customFormat="1" hidden="1" x14ac:dyDescent="0.25">
      <c r="A290">
        <v>1996</v>
      </c>
      <c r="B290" s="21" t="s">
        <v>186</v>
      </c>
      <c r="C290" s="22">
        <v>0.14000000000000001</v>
      </c>
    </row>
    <row r="291" spans="1:3" s="19" customFormat="1" hidden="1" x14ac:dyDescent="0.25">
      <c r="A291">
        <v>1996</v>
      </c>
      <c r="B291" s="21" t="s">
        <v>187</v>
      </c>
      <c r="C291" s="22">
        <v>0.01</v>
      </c>
    </row>
    <row r="292" spans="1:3" s="19" customFormat="1" hidden="1" x14ac:dyDescent="0.25">
      <c r="A292">
        <v>1996</v>
      </c>
      <c r="B292" s="21" t="s">
        <v>188</v>
      </c>
      <c r="C292" s="22">
        <v>0.01</v>
      </c>
    </row>
    <row r="293" spans="1:3" s="19" customFormat="1" hidden="1" x14ac:dyDescent="0.25">
      <c r="A293">
        <v>1996</v>
      </c>
      <c r="B293" s="21" t="s">
        <v>189</v>
      </c>
      <c r="C293" s="22">
        <v>0.01</v>
      </c>
    </row>
    <row r="294" spans="1:3" s="19" customFormat="1" hidden="1" x14ac:dyDescent="0.25">
      <c r="A294">
        <v>1996</v>
      </c>
      <c r="B294" s="21" t="s">
        <v>190</v>
      </c>
      <c r="C294" s="22">
        <v>0.01</v>
      </c>
    </row>
    <row r="295" spans="1:3" s="19" customFormat="1" hidden="1" x14ac:dyDescent="0.25">
      <c r="A295">
        <v>1996</v>
      </c>
      <c r="B295" s="21" t="s">
        <v>191</v>
      </c>
      <c r="C295" s="22">
        <v>0.01</v>
      </c>
    </row>
    <row r="296" spans="1:3" s="19" customFormat="1" hidden="1" x14ac:dyDescent="0.25">
      <c r="A296">
        <v>1996</v>
      </c>
      <c r="B296" s="21" t="s">
        <v>192</v>
      </c>
      <c r="C296" s="22">
        <v>0.01</v>
      </c>
    </row>
    <row r="297" spans="1:3" s="19" customFormat="1" hidden="1" x14ac:dyDescent="0.25">
      <c r="A297">
        <v>1996</v>
      </c>
      <c r="B297" s="21" t="s">
        <v>193</v>
      </c>
      <c r="C297" s="22">
        <v>0.78749999999999998</v>
      </c>
    </row>
    <row r="298" spans="1:3" s="19" customFormat="1" hidden="1" x14ac:dyDescent="0.25">
      <c r="A298">
        <v>1996</v>
      </c>
      <c r="B298" s="21" t="s">
        <v>194</v>
      </c>
      <c r="C298" s="22">
        <v>0.01</v>
      </c>
    </row>
    <row r="299" spans="1:3" s="19" customFormat="1" hidden="1" x14ac:dyDescent="0.25">
      <c r="A299">
        <v>1996</v>
      </c>
      <c r="B299" s="21" t="s">
        <v>195</v>
      </c>
      <c r="C299" s="22">
        <v>0.01</v>
      </c>
    </row>
    <row r="300" spans="1:3" s="19" customFormat="1" hidden="1" x14ac:dyDescent="0.25">
      <c r="A300">
        <v>1996</v>
      </c>
      <c r="B300" s="21" t="s">
        <v>196</v>
      </c>
      <c r="C300" s="22">
        <v>0.01</v>
      </c>
    </row>
    <row r="301" spans="1:3" s="19" customFormat="1" hidden="1" x14ac:dyDescent="0.25">
      <c r="A301">
        <v>1996</v>
      </c>
      <c r="B301" s="21" t="s">
        <v>197</v>
      </c>
      <c r="C301" s="22">
        <v>0.03</v>
      </c>
    </row>
    <row r="302" spans="1:3" s="19" customFormat="1" hidden="1" x14ac:dyDescent="0.25">
      <c r="A302">
        <v>1996</v>
      </c>
      <c r="B302" s="21" t="s">
        <v>198</v>
      </c>
      <c r="C302" s="22">
        <v>0.01</v>
      </c>
    </row>
    <row r="303" spans="1:3" s="19" customFormat="1" hidden="1" x14ac:dyDescent="0.25">
      <c r="A303">
        <v>1996</v>
      </c>
      <c r="B303" s="21" t="s">
        <v>199</v>
      </c>
      <c r="C303" s="22">
        <v>0.01</v>
      </c>
    </row>
    <row r="304" spans="1:3" s="19" customFormat="1" hidden="1" x14ac:dyDescent="0.25">
      <c r="A304">
        <v>1996</v>
      </c>
      <c r="B304" s="21" t="s">
        <v>200</v>
      </c>
      <c r="C304" s="22">
        <v>0.01</v>
      </c>
    </row>
    <row r="305" spans="1:4" s="19" customFormat="1" hidden="1" x14ac:dyDescent="0.25">
      <c r="A305">
        <v>1996</v>
      </c>
      <c r="B305" s="21" t="s">
        <v>201</v>
      </c>
      <c r="C305" s="22">
        <v>0.01</v>
      </c>
    </row>
    <row r="306" spans="1:4" s="19" customFormat="1" hidden="1" x14ac:dyDescent="0.25">
      <c r="A306">
        <v>1996</v>
      </c>
      <c r="B306" s="21" t="s">
        <v>39</v>
      </c>
      <c r="C306" s="22">
        <v>1.5874999999999999</v>
      </c>
      <c r="D306" s="19" t="s">
        <v>107</v>
      </c>
    </row>
    <row r="307" spans="1:4" s="19" customFormat="1" hidden="1" x14ac:dyDescent="0.25">
      <c r="A307">
        <v>1996</v>
      </c>
      <c r="B307" s="21" t="s">
        <v>202</v>
      </c>
      <c r="C307" s="22">
        <v>0.24</v>
      </c>
    </row>
    <row r="308" spans="1:4" s="19" customFormat="1" hidden="1" x14ac:dyDescent="0.25">
      <c r="A308">
        <v>1996</v>
      </c>
      <c r="B308" s="21" t="s">
        <v>203</v>
      </c>
      <c r="C308" s="22">
        <v>0.01</v>
      </c>
    </row>
    <row r="309" spans="1:4" s="19" customFormat="1" hidden="1" x14ac:dyDescent="0.25">
      <c r="A309">
        <v>1996</v>
      </c>
      <c r="B309" s="21" t="s">
        <v>204</v>
      </c>
      <c r="C309" s="22">
        <v>0.01</v>
      </c>
    </row>
    <row r="310" spans="1:4" s="19" customFormat="1" hidden="1" x14ac:dyDescent="0.25">
      <c r="A310">
        <v>1996</v>
      </c>
      <c r="B310" s="21" t="s">
        <v>205</v>
      </c>
      <c r="C310" s="22">
        <v>0.115</v>
      </c>
    </row>
    <row r="311" spans="1:4" s="19" customFormat="1" hidden="1" x14ac:dyDescent="0.25">
      <c r="A311">
        <v>1996</v>
      </c>
      <c r="B311" s="21" t="s">
        <v>41</v>
      </c>
      <c r="C311" s="22">
        <v>0.56000000000000005</v>
      </c>
    </row>
    <row r="312" spans="1:4" s="19" customFormat="1" hidden="1" x14ac:dyDescent="0.25">
      <c r="A312">
        <v>1996</v>
      </c>
      <c r="B312" s="21" t="s">
        <v>206</v>
      </c>
      <c r="C312" s="22">
        <v>0.04</v>
      </c>
    </row>
    <row r="313" spans="1:4" s="19" customFormat="1" hidden="1" x14ac:dyDescent="0.25">
      <c r="A313">
        <v>1996</v>
      </c>
      <c r="B313" s="21" t="s">
        <v>207</v>
      </c>
      <c r="C313" s="22">
        <v>0.06</v>
      </c>
    </row>
    <row r="314" spans="1:4" s="19" customFormat="1" hidden="1" x14ac:dyDescent="0.25">
      <c r="A314">
        <v>1996</v>
      </c>
      <c r="B314" s="21" t="s">
        <v>208</v>
      </c>
      <c r="C314" s="22">
        <v>0.01</v>
      </c>
    </row>
    <row r="315" spans="1:4" s="19" customFormat="1" hidden="1" x14ac:dyDescent="0.25">
      <c r="A315">
        <v>1996</v>
      </c>
      <c r="B315" s="21" t="s">
        <v>209</v>
      </c>
      <c r="C315" s="22">
        <v>0.01</v>
      </c>
    </row>
    <row r="316" spans="1:4" s="19" customFormat="1" hidden="1" x14ac:dyDescent="0.25">
      <c r="A316">
        <v>1996</v>
      </c>
      <c r="B316" s="21" t="s">
        <v>210</v>
      </c>
      <c r="C316" s="22">
        <v>0.01</v>
      </c>
    </row>
    <row r="317" spans="1:4" s="19" customFormat="1" hidden="1" x14ac:dyDescent="0.25">
      <c r="A317">
        <v>1996</v>
      </c>
      <c r="B317" s="21" t="s">
        <v>211</v>
      </c>
      <c r="C317" s="22">
        <v>0.01</v>
      </c>
    </row>
    <row r="318" spans="1:4" s="19" customFormat="1" hidden="1" x14ac:dyDescent="0.25">
      <c r="A318">
        <v>1996</v>
      </c>
      <c r="B318" s="21" t="s">
        <v>212</v>
      </c>
      <c r="C318" s="22">
        <v>0.06</v>
      </c>
    </row>
    <row r="319" spans="1:4" s="19" customFormat="1" hidden="1" x14ac:dyDescent="0.25">
      <c r="A319">
        <v>1996</v>
      </c>
      <c r="B319" s="21" t="s">
        <v>213</v>
      </c>
      <c r="C319" s="22">
        <v>0.06</v>
      </c>
    </row>
    <row r="320" spans="1:4" s="19" customFormat="1" hidden="1" x14ac:dyDescent="0.25">
      <c r="A320">
        <v>1996</v>
      </c>
      <c r="B320" s="21" t="s">
        <v>43</v>
      </c>
      <c r="C320" s="22">
        <v>0.33750000000000002</v>
      </c>
    </row>
    <row r="321" spans="1:4" s="19" customFormat="1" hidden="1" x14ac:dyDescent="0.25">
      <c r="A321">
        <v>1996</v>
      </c>
      <c r="B321" s="21" t="s">
        <v>45</v>
      </c>
      <c r="C321" s="22">
        <v>0.27500000000000002</v>
      </c>
      <c r="D321" s="19" t="s">
        <v>107</v>
      </c>
    </row>
    <row r="322" spans="1:4" s="19" customFormat="1" hidden="1" x14ac:dyDescent="0.25">
      <c r="A322">
        <v>1996</v>
      </c>
      <c r="B322" s="21" t="s">
        <v>214</v>
      </c>
      <c r="C322" s="22">
        <v>0.04</v>
      </c>
    </row>
    <row r="323" spans="1:4" s="19" customFormat="1" hidden="1" x14ac:dyDescent="0.25">
      <c r="A323">
        <v>1996</v>
      </c>
      <c r="B323" s="21" t="s">
        <v>215</v>
      </c>
      <c r="C323" s="22">
        <v>0.8175</v>
      </c>
    </row>
    <row r="324" spans="1:4" s="19" customFormat="1" hidden="1" x14ac:dyDescent="0.25">
      <c r="A324">
        <v>1996</v>
      </c>
      <c r="B324" s="21" t="s">
        <v>216</v>
      </c>
      <c r="C324" s="22">
        <v>8.5000000000000006E-2</v>
      </c>
    </row>
    <row r="325" spans="1:4" s="19" customFormat="1" hidden="1" x14ac:dyDescent="0.25">
      <c r="A325">
        <v>1996</v>
      </c>
      <c r="B325" s="21" t="s">
        <v>47</v>
      </c>
      <c r="C325" s="22">
        <v>0.15</v>
      </c>
    </row>
    <row r="326" spans="1:4" s="19" customFormat="1" hidden="1" x14ac:dyDescent="0.25">
      <c r="A326">
        <v>1996</v>
      </c>
      <c r="B326" s="21" t="s">
        <v>217</v>
      </c>
      <c r="C326" s="22">
        <v>4.45</v>
      </c>
    </row>
    <row r="327" spans="1:4" s="19" customFormat="1" hidden="1" x14ac:dyDescent="0.25">
      <c r="A327">
        <v>1996</v>
      </c>
      <c r="B327" s="21" t="s">
        <v>218</v>
      </c>
      <c r="C327" s="22">
        <v>0.01</v>
      </c>
    </row>
    <row r="328" spans="1:4" s="19" customFormat="1" hidden="1" x14ac:dyDescent="0.25">
      <c r="A328">
        <v>1996</v>
      </c>
      <c r="B328" s="21" t="s">
        <v>219</v>
      </c>
      <c r="C328" s="22">
        <v>0.01</v>
      </c>
    </row>
    <row r="329" spans="1:4" s="19" customFormat="1" hidden="1" x14ac:dyDescent="0.25">
      <c r="A329">
        <v>1996</v>
      </c>
      <c r="B329" s="21" t="s">
        <v>220</v>
      </c>
      <c r="C329" s="22">
        <v>0.01</v>
      </c>
    </row>
    <row r="330" spans="1:4" s="19" customFormat="1" hidden="1" x14ac:dyDescent="0.25">
      <c r="A330">
        <v>1996</v>
      </c>
      <c r="B330" s="21" t="s">
        <v>221</v>
      </c>
      <c r="C330" s="22">
        <v>0.01</v>
      </c>
    </row>
    <row r="331" spans="1:4" s="19" customFormat="1" hidden="1" x14ac:dyDescent="0.25">
      <c r="A331">
        <v>1996</v>
      </c>
      <c r="B331" s="21" t="s">
        <v>222</v>
      </c>
      <c r="C331" s="22">
        <v>0.01</v>
      </c>
    </row>
    <row r="332" spans="1:4" s="19" customFormat="1" hidden="1" x14ac:dyDescent="0.25">
      <c r="A332">
        <v>1996</v>
      </c>
      <c r="B332" s="21" t="s">
        <v>223</v>
      </c>
      <c r="C332" s="22">
        <v>0.01</v>
      </c>
    </row>
    <row r="333" spans="1:4" s="19" customFormat="1" hidden="1" x14ac:dyDescent="0.25">
      <c r="A333">
        <v>1996</v>
      </c>
      <c r="B333" s="21" t="s">
        <v>224</v>
      </c>
      <c r="C333" s="22">
        <v>0.01</v>
      </c>
    </row>
    <row r="334" spans="1:4" s="19" customFormat="1" hidden="1" x14ac:dyDescent="0.25">
      <c r="A334">
        <v>1996</v>
      </c>
      <c r="B334" s="21" t="s">
        <v>225</v>
      </c>
      <c r="C334" s="22">
        <v>0.72</v>
      </c>
    </row>
    <row r="335" spans="1:4" s="19" customFormat="1" hidden="1" x14ac:dyDescent="0.25">
      <c r="A335">
        <v>1996</v>
      </c>
      <c r="B335" s="21" t="s">
        <v>226</v>
      </c>
      <c r="C335" s="22">
        <v>0.01</v>
      </c>
    </row>
    <row r="336" spans="1:4" s="19" customFormat="1" hidden="1" x14ac:dyDescent="0.25">
      <c r="A336">
        <v>1996</v>
      </c>
      <c r="B336" s="21" t="s">
        <v>227</v>
      </c>
      <c r="C336" s="22">
        <v>0.01</v>
      </c>
    </row>
    <row r="337" spans="1:4" s="19" customFormat="1" hidden="1" x14ac:dyDescent="0.25">
      <c r="A337">
        <v>1996</v>
      </c>
      <c r="B337" s="21" t="s">
        <v>228</v>
      </c>
      <c r="C337" s="22">
        <v>0.01</v>
      </c>
    </row>
    <row r="338" spans="1:4" s="19" customFormat="1" hidden="1" x14ac:dyDescent="0.25">
      <c r="A338">
        <v>1996</v>
      </c>
      <c r="B338" s="21" t="s">
        <v>229</v>
      </c>
      <c r="C338" s="22">
        <v>0.14000000000000001</v>
      </c>
    </row>
    <row r="339" spans="1:4" s="19" customFormat="1" hidden="1" x14ac:dyDescent="0.25">
      <c r="A339">
        <v>1996</v>
      </c>
      <c r="B339" s="21" t="s">
        <v>51</v>
      </c>
      <c r="C339" s="22">
        <v>8.2500000000000004E-2</v>
      </c>
    </row>
    <row r="340" spans="1:4" s="19" customFormat="1" hidden="1" x14ac:dyDescent="0.25">
      <c r="A340">
        <v>1996</v>
      </c>
      <c r="B340" s="21" t="s">
        <v>53</v>
      </c>
      <c r="C340" s="22">
        <v>7.0000000000000007E-2</v>
      </c>
    </row>
    <row r="341" spans="1:4" s="19" customFormat="1" hidden="1" x14ac:dyDescent="0.25">
      <c r="A341">
        <v>1996</v>
      </c>
      <c r="B341" s="21" t="s">
        <v>230</v>
      </c>
      <c r="C341" s="22">
        <v>0.01</v>
      </c>
    </row>
    <row r="342" spans="1:4" s="19" customFormat="1" hidden="1" x14ac:dyDescent="0.25">
      <c r="A342">
        <v>1996</v>
      </c>
      <c r="B342" s="21" t="s">
        <v>231</v>
      </c>
      <c r="C342" s="22">
        <v>0.01</v>
      </c>
    </row>
    <row r="343" spans="1:4" s="19" customFormat="1" hidden="1" x14ac:dyDescent="0.25">
      <c r="A343">
        <v>1996</v>
      </c>
      <c r="B343" s="21" t="s">
        <v>232</v>
      </c>
      <c r="C343" s="22">
        <v>0.32250000000000001</v>
      </c>
    </row>
    <row r="344" spans="1:4" s="19" customFormat="1" hidden="1" x14ac:dyDescent="0.25">
      <c r="A344">
        <v>1996</v>
      </c>
      <c r="B344" s="21" t="s">
        <v>57</v>
      </c>
      <c r="C344" s="22">
        <v>2.3624999999999998</v>
      </c>
      <c r="D344" s="19" t="s">
        <v>107</v>
      </c>
    </row>
    <row r="345" spans="1:4" s="19" customFormat="1" hidden="1" x14ac:dyDescent="0.25">
      <c r="A345">
        <v>1996</v>
      </c>
      <c r="B345" s="21" t="s">
        <v>233</v>
      </c>
      <c r="C345" s="22">
        <v>0.01</v>
      </c>
    </row>
    <row r="346" spans="1:4" s="19" customFormat="1" hidden="1" x14ac:dyDescent="0.25">
      <c r="A346">
        <v>1996</v>
      </c>
      <c r="B346" s="21" t="s">
        <v>234</v>
      </c>
      <c r="C346" s="22">
        <v>0.01</v>
      </c>
    </row>
    <row r="347" spans="1:4" s="19" customFormat="1" hidden="1" x14ac:dyDescent="0.25">
      <c r="A347">
        <v>1996</v>
      </c>
      <c r="B347" s="21" t="s">
        <v>235</v>
      </c>
      <c r="C347" s="22">
        <v>0.01</v>
      </c>
    </row>
    <row r="348" spans="1:4" s="19" customFormat="1" hidden="1" x14ac:dyDescent="0.25">
      <c r="A348">
        <v>1996</v>
      </c>
      <c r="B348" s="21" t="s">
        <v>236</v>
      </c>
      <c r="C348" s="22">
        <v>0.01</v>
      </c>
    </row>
    <row r="349" spans="1:4" s="19" customFormat="1" hidden="1" x14ac:dyDescent="0.25">
      <c r="A349">
        <v>1996</v>
      </c>
      <c r="B349" s="21" t="s">
        <v>237</v>
      </c>
      <c r="C349" s="22">
        <v>1.2275</v>
      </c>
      <c r="D349" s="19" t="s">
        <v>107</v>
      </c>
    </row>
    <row r="350" spans="1:4" s="19" customFormat="1" hidden="1" x14ac:dyDescent="0.25">
      <c r="A350">
        <v>1996</v>
      </c>
      <c r="B350" s="21" t="s">
        <v>238</v>
      </c>
      <c r="C350" s="22">
        <v>0.05</v>
      </c>
    </row>
    <row r="351" spans="1:4" s="19" customFormat="1" hidden="1" x14ac:dyDescent="0.25">
      <c r="A351">
        <v>1996</v>
      </c>
      <c r="B351" s="21" t="s">
        <v>239</v>
      </c>
      <c r="C351" s="22">
        <v>0.02</v>
      </c>
    </row>
    <row r="352" spans="1:4" s="19" customFormat="1" hidden="1" x14ac:dyDescent="0.25">
      <c r="A352">
        <v>1996</v>
      </c>
      <c r="B352" s="21" t="s">
        <v>240</v>
      </c>
      <c r="C352" s="22">
        <v>0.13</v>
      </c>
    </row>
    <row r="353" spans="1:4" s="19" customFormat="1" hidden="1" x14ac:dyDescent="0.25">
      <c r="A353">
        <v>1996</v>
      </c>
      <c r="B353" s="21" t="s">
        <v>241</v>
      </c>
      <c r="C353" s="22">
        <v>0.01</v>
      </c>
    </row>
    <row r="354" spans="1:4" s="19" customFormat="1" hidden="1" x14ac:dyDescent="0.25">
      <c r="A354">
        <v>1996</v>
      </c>
      <c r="B354" s="21" t="s">
        <v>242</v>
      </c>
      <c r="C354" s="22">
        <v>0.01</v>
      </c>
    </row>
    <row r="355" spans="1:4" s="19" customFormat="1" hidden="1" x14ac:dyDescent="0.25">
      <c r="A355">
        <v>1996</v>
      </c>
      <c r="B355" s="21" t="s">
        <v>243</v>
      </c>
      <c r="C355" s="22">
        <v>3.2500000000000001E-2</v>
      </c>
    </row>
    <row r="356" spans="1:4" s="19" customFormat="1" hidden="1" x14ac:dyDescent="0.25">
      <c r="A356">
        <v>1996</v>
      </c>
      <c r="B356" s="21" t="s">
        <v>244</v>
      </c>
      <c r="C356" s="22">
        <v>0.03</v>
      </c>
    </row>
    <row r="357" spans="1:4" s="19" customFormat="1" hidden="1" x14ac:dyDescent="0.25">
      <c r="A357">
        <v>1996</v>
      </c>
      <c r="B357" s="21" t="s">
        <v>59</v>
      </c>
      <c r="C357" s="22">
        <v>0.375</v>
      </c>
    </row>
    <row r="358" spans="1:4" s="19" customFormat="1" hidden="1" x14ac:dyDescent="0.25">
      <c r="A358">
        <v>1996</v>
      </c>
      <c r="B358" s="21" t="s">
        <v>245</v>
      </c>
      <c r="C358" s="22">
        <v>3.2500000000000001E-2</v>
      </c>
    </row>
    <row r="359" spans="1:4" s="19" customFormat="1" hidden="1" x14ac:dyDescent="0.25">
      <c r="A359">
        <v>1996</v>
      </c>
      <c r="B359" s="21" t="s">
        <v>246</v>
      </c>
      <c r="C359" s="22">
        <v>0.01</v>
      </c>
    </row>
    <row r="360" spans="1:4" s="19" customFormat="1" hidden="1" x14ac:dyDescent="0.25">
      <c r="A360">
        <v>1996</v>
      </c>
      <c r="B360" s="21" t="s">
        <v>247</v>
      </c>
      <c r="C360" s="22">
        <v>1.1399999999999999</v>
      </c>
    </row>
    <row r="361" spans="1:4" s="19" customFormat="1" hidden="1" x14ac:dyDescent="0.25">
      <c r="A361">
        <v>1996</v>
      </c>
      <c r="B361" s="21" t="s">
        <v>248</v>
      </c>
      <c r="C361" s="22">
        <v>0.19</v>
      </c>
    </row>
    <row r="362" spans="1:4" s="19" customFormat="1" hidden="1" x14ac:dyDescent="0.25">
      <c r="A362">
        <v>1996</v>
      </c>
      <c r="B362" s="21" t="s">
        <v>249</v>
      </c>
      <c r="C362" s="22">
        <v>5.3150000000000004</v>
      </c>
      <c r="D362" s="19" t="s">
        <v>107</v>
      </c>
    </row>
    <row r="363" spans="1:4" s="19" customFormat="1" hidden="1" x14ac:dyDescent="0.25">
      <c r="A363">
        <v>1996</v>
      </c>
      <c r="B363" s="21" t="s">
        <v>250</v>
      </c>
      <c r="C363" s="22">
        <v>0.01</v>
      </c>
    </row>
    <row r="364" spans="1:4" s="19" customFormat="1" hidden="1" x14ac:dyDescent="0.25">
      <c r="A364">
        <v>1996</v>
      </c>
      <c r="B364" s="21" t="s">
        <v>251</v>
      </c>
      <c r="C364" s="22">
        <v>25</v>
      </c>
    </row>
    <row r="365" spans="1:4" s="19" customFormat="1" hidden="1" x14ac:dyDescent="0.25">
      <c r="A365">
        <v>1996</v>
      </c>
      <c r="B365" s="21" t="s">
        <v>252</v>
      </c>
      <c r="C365" s="22">
        <v>0.04</v>
      </c>
    </row>
    <row r="366" spans="1:4" s="19" customFormat="1" hidden="1" x14ac:dyDescent="0.25">
      <c r="A366">
        <v>1996</v>
      </c>
      <c r="B366" s="21" t="s">
        <v>253</v>
      </c>
      <c r="C366" s="22">
        <v>0.13750000000000001</v>
      </c>
    </row>
    <row r="367" spans="1:4" s="19" customFormat="1" hidden="1" x14ac:dyDescent="0.25">
      <c r="A367">
        <v>1996</v>
      </c>
      <c r="B367" s="21" t="s">
        <v>254</v>
      </c>
      <c r="C367" s="22">
        <v>0.01</v>
      </c>
    </row>
    <row r="368" spans="1:4" s="19" customFormat="1" hidden="1" x14ac:dyDescent="0.25">
      <c r="A368">
        <v>1996</v>
      </c>
      <c r="B368" s="21" t="s">
        <v>255</v>
      </c>
      <c r="C368" s="22">
        <v>0.33750000000000002</v>
      </c>
    </row>
    <row r="369" spans="1:3" s="19" customFormat="1" hidden="1" x14ac:dyDescent="0.25">
      <c r="A369">
        <v>1996</v>
      </c>
      <c r="B369" s="21" t="s">
        <v>256</v>
      </c>
      <c r="C369" s="22">
        <v>0.01</v>
      </c>
    </row>
    <row r="370" spans="1:3" s="19" customFormat="1" hidden="1" x14ac:dyDescent="0.25">
      <c r="A370">
        <v>1996</v>
      </c>
      <c r="B370" s="21" t="s">
        <v>257</v>
      </c>
      <c r="C370" s="22">
        <v>0.01</v>
      </c>
    </row>
    <row r="371" spans="1:3" s="19" customFormat="1" hidden="1" x14ac:dyDescent="0.25">
      <c r="A371">
        <v>1996</v>
      </c>
      <c r="B371" s="21" t="s">
        <v>258</v>
      </c>
      <c r="C371" s="22">
        <v>0.10249999999999999</v>
      </c>
    </row>
    <row r="372" spans="1:3" s="19" customFormat="1" hidden="1" x14ac:dyDescent="0.25">
      <c r="A372">
        <v>1996</v>
      </c>
      <c r="B372" s="21" t="s">
        <v>259</v>
      </c>
      <c r="C372" s="22">
        <v>0.01</v>
      </c>
    </row>
    <row r="373" spans="1:3" s="19" customFormat="1" hidden="1" x14ac:dyDescent="0.25">
      <c r="A373">
        <v>1996</v>
      </c>
      <c r="B373" s="21" t="s">
        <v>260</v>
      </c>
      <c r="C373" s="22">
        <v>0.01</v>
      </c>
    </row>
    <row r="374" spans="1:3" s="19" customFormat="1" hidden="1" x14ac:dyDescent="0.25">
      <c r="A374">
        <v>1996</v>
      </c>
      <c r="B374" s="21" t="s">
        <v>261</v>
      </c>
      <c r="C374" s="22">
        <v>0.01</v>
      </c>
    </row>
    <row r="375" spans="1:3" s="19" customFormat="1" hidden="1" x14ac:dyDescent="0.25">
      <c r="A375">
        <v>1996</v>
      </c>
      <c r="B375" s="21" t="s">
        <v>262</v>
      </c>
      <c r="C375" s="22">
        <v>100.01</v>
      </c>
    </row>
    <row r="376" spans="1:3" s="19" customFormat="1" hidden="1" x14ac:dyDescent="0.25">
      <c r="A376">
        <v>1997</v>
      </c>
      <c r="B376" s="21" t="s">
        <v>98</v>
      </c>
      <c r="C376" s="22">
        <v>0.01</v>
      </c>
    </row>
    <row r="377" spans="1:3" s="19" customFormat="1" hidden="1" x14ac:dyDescent="0.25">
      <c r="A377">
        <v>1997</v>
      </c>
      <c r="B377" s="21" t="s">
        <v>5</v>
      </c>
      <c r="C377" s="22">
        <v>0.01</v>
      </c>
    </row>
    <row r="378" spans="1:3" s="19" customFormat="1" hidden="1" x14ac:dyDescent="0.25">
      <c r="A378">
        <v>1997</v>
      </c>
      <c r="B378" s="21" t="s">
        <v>99</v>
      </c>
      <c r="C378" s="22">
        <v>0.16</v>
      </c>
    </row>
    <row r="379" spans="1:3" s="19" customFormat="1" hidden="1" x14ac:dyDescent="0.25">
      <c r="A379">
        <v>1997</v>
      </c>
      <c r="B379" s="21" t="s">
        <v>100</v>
      </c>
      <c r="C379" s="22">
        <v>0.01</v>
      </c>
    </row>
    <row r="380" spans="1:3" s="19" customFormat="1" hidden="1" x14ac:dyDescent="0.25">
      <c r="A380">
        <v>1997</v>
      </c>
      <c r="B380" s="21" t="s">
        <v>101</v>
      </c>
      <c r="C380" s="22">
        <v>0.01</v>
      </c>
    </row>
    <row r="381" spans="1:3" s="19" customFormat="1" hidden="1" x14ac:dyDescent="0.25">
      <c r="A381">
        <v>1997</v>
      </c>
      <c r="B381" s="21" t="s">
        <v>102</v>
      </c>
      <c r="C381" s="22">
        <v>0.01</v>
      </c>
    </row>
    <row r="382" spans="1:3" s="19" customFormat="1" hidden="1" x14ac:dyDescent="0.25">
      <c r="A382">
        <v>1997</v>
      </c>
      <c r="B382" s="21" t="s">
        <v>103</v>
      </c>
      <c r="C382" s="22">
        <v>0.48</v>
      </c>
    </row>
    <row r="383" spans="1:3" s="19" customFormat="1" hidden="1" x14ac:dyDescent="0.25">
      <c r="A383">
        <v>1997</v>
      </c>
      <c r="B383" s="21" t="s">
        <v>104</v>
      </c>
      <c r="C383" s="22">
        <v>0.05</v>
      </c>
    </row>
    <row r="384" spans="1:3" s="19" customFormat="1" hidden="1" x14ac:dyDescent="0.25">
      <c r="A384">
        <v>1997</v>
      </c>
      <c r="B384" s="21" t="s">
        <v>105</v>
      </c>
      <c r="C384" s="22">
        <v>1.48</v>
      </c>
    </row>
    <row r="385" spans="1:4" s="19" customFormat="1" hidden="1" x14ac:dyDescent="0.25">
      <c r="A385">
        <v>1997</v>
      </c>
      <c r="B385" s="21" t="s">
        <v>106</v>
      </c>
      <c r="C385" s="22">
        <v>0.87</v>
      </c>
      <c r="D385" s="19" t="s">
        <v>107</v>
      </c>
    </row>
    <row r="386" spans="1:4" s="19" customFormat="1" hidden="1" x14ac:dyDescent="0.25">
      <c r="A386">
        <v>1997</v>
      </c>
      <c r="B386" s="21" t="s">
        <v>108</v>
      </c>
      <c r="C386" s="22">
        <v>0.11</v>
      </c>
    </row>
    <row r="387" spans="1:4" s="19" customFormat="1" hidden="1" x14ac:dyDescent="0.25">
      <c r="A387">
        <v>1997</v>
      </c>
      <c r="B387" s="21" t="s">
        <v>109</v>
      </c>
      <c r="C387" s="22">
        <v>0.02</v>
      </c>
    </row>
    <row r="388" spans="1:4" s="19" customFormat="1" hidden="1" x14ac:dyDescent="0.25">
      <c r="A388">
        <v>1997</v>
      </c>
      <c r="B388" s="21" t="s">
        <v>110</v>
      </c>
      <c r="C388" s="22">
        <v>0.02</v>
      </c>
    </row>
    <row r="389" spans="1:4" s="19" customFormat="1" hidden="1" x14ac:dyDescent="0.25">
      <c r="A389">
        <v>1997</v>
      </c>
      <c r="B389" s="21" t="s">
        <v>111</v>
      </c>
      <c r="C389" s="22">
        <v>0.01</v>
      </c>
    </row>
    <row r="390" spans="1:4" s="19" customFormat="1" hidden="1" x14ac:dyDescent="0.25">
      <c r="A390">
        <v>1997</v>
      </c>
      <c r="B390" s="21" t="s">
        <v>112</v>
      </c>
      <c r="C390" s="22">
        <v>0.01</v>
      </c>
    </row>
    <row r="391" spans="1:4" s="19" customFormat="1" hidden="1" x14ac:dyDescent="0.25">
      <c r="A391">
        <v>1997</v>
      </c>
      <c r="B391" s="21" t="s">
        <v>113</v>
      </c>
      <c r="C391" s="22">
        <v>0.28000000000000003</v>
      </c>
    </row>
    <row r="392" spans="1:4" s="19" customFormat="1" hidden="1" x14ac:dyDescent="0.25">
      <c r="A392">
        <v>1997</v>
      </c>
      <c r="B392" s="21" t="s">
        <v>7</v>
      </c>
      <c r="C392" s="22">
        <v>1.01</v>
      </c>
      <c r="D392" s="19" t="s">
        <v>107</v>
      </c>
    </row>
    <row r="393" spans="1:4" s="19" customFormat="1" hidden="1" x14ac:dyDescent="0.25">
      <c r="A393">
        <v>1997</v>
      </c>
      <c r="B393" s="21" t="s">
        <v>114</v>
      </c>
      <c r="C393" s="22">
        <v>0.01</v>
      </c>
    </row>
    <row r="394" spans="1:4" s="19" customFormat="1" hidden="1" x14ac:dyDescent="0.25">
      <c r="A394">
        <v>1997</v>
      </c>
      <c r="B394" s="21" t="s">
        <v>115</v>
      </c>
      <c r="C394" s="22">
        <v>0.01</v>
      </c>
    </row>
    <row r="395" spans="1:4" s="19" customFormat="1" hidden="1" x14ac:dyDescent="0.25">
      <c r="A395">
        <v>1997</v>
      </c>
      <c r="B395" s="21" t="s">
        <v>116</v>
      </c>
      <c r="C395" s="22">
        <v>0.01</v>
      </c>
    </row>
    <row r="396" spans="1:4" s="19" customFormat="1" hidden="1" x14ac:dyDescent="0.25">
      <c r="A396">
        <v>1997</v>
      </c>
      <c r="B396" s="21" t="s">
        <v>117</v>
      </c>
      <c r="C396" s="22">
        <v>0.01</v>
      </c>
    </row>
    <row r="397" spans="1:4" s="19" customFormat="1" hidden="1" x14ac:dyDescent="0.25">
      <c r="A397">
        <v>1997</v>
      </c>
      <c r="B397" s="21" t="s">
        <v>118</v>
      </c>
      <c r="C397" s="22">
        <v>0.01</v>
      </c>
    </row>
    <row r="398" spans="1:4" s="19" customFormat="1" hidden="1" x14ac:dyDescent="0.25">
      <c r="A398">
        <v>1997</v>
      </c>
      <c r="B398" s="21" t="s">
        <v>119</v>
      </c>
      <c r="C398" s="22">
        <v>0.01</v>
      </c>
    </row>
    <row r="399" spans="1:4" s="19" customFormat="1" hidden="1" x14ac:dyDescent="0.25">
      <c r="A399">
        <v>1997</v>
      </c>
      <c r="B399" s="21" t="s">
        <v>120</v>
      </c>
      <c r="C399" s="22">
        <v>1.62</v>
      </c>
    </row>
    <row r="400" spans="1:4" s="19" customFormat="1" hidden="1" x14ac:dyDescent="0.25">
      <c r="A400">
        <v>1997</v>
      </c>
      <c r="B400" s="21" t="s">
        <v>121</v>
      </c>
      <c r="C400" s="22">
        <v>0.02</v>
      </c>
    </row>
    <row r="401" spans="1:3" s="19" customFormat="1" hidden="1" x14ac:dyDescent="0.25">
      <c r="A401">
        <v>1997</v>
      </c>
      <c r="B401" s="21" t="s">
        <v>9</v>
      </c>
      <c r="C401" s="22">
        <v>0.08</v>
      </c>
    </row>
    <row r="402" spans="1:3" s="19" customFormat="1" hidden="1" x14ac:dyDescent="0.25">
      <c r="A402">
        <v>1997</v>
      </c>
      <c r="B402" s="21" t="s">
        <v>122</v>
      </c>
      <c r="C402" s="22">
        <v>0.01</v>
      </c>
    </row>
    <row r="403" spans="1:3" s="19" customFormat="1" hidden="1" x14ac:dyDescent="0.25">
      <c r="A403">
        <v>1997</v>
      </c>
      <c r="B403" s="21" t="s">
        <v>123</v>
      </c>
      <c r="C403" s="22">
        <v>0.01</v>
      </c>
    </row>
    <row r="404" spans="1:3" s="19" customFormat="1" hidden="1" x14ac:dyDescent="0.25">
      <c r="A404">
        <v>1997</v>
      </c>
      <c r="B404" s="21" t="s">
        <v>124</v>
      </c>
      <c r="C404" s="22">
        <v>0.01</v>
      </c>
    </row>
    <row r="405" spans="1:3" s="19" customFormat="1" hidden="1" x14ac:dyDescent="0.25">
      <c r="A405">
        <v>1997</v>
      </c>
      <c r="B405" s="21" t="s">
        <v>125</v>
      </c>
      <c r="C405" s="22">
        <v>0.01</v>
      </c>
    </row>
    <row r="406" spans="1:3" s="19" customFormat="1" hidden="1" x14ac:dyDescent="0.25">
      <c r="A406">
        <v>1997</v>
      </c>
      <c r="B406" s="21" t="s">
        <v>27</v>
      </c>
      <c r="C406" s="22">
        <v>3.11</v>
      </c>
    </row>
    <row r="407" spans="1:3" s="19" customFormat="1" hidden="1" x14ac:dyDescent="0.25">
      <c r="A407">
        <v>1997</v>
      </c>
      <c r="B407" s="21" t="s">
        <v>126</v>
      </c>
      <c r="C407" s="22">
        <v>0.01</v>
      </c>
    </row>
    <row r="408" spans="1:3" s="19" customFormat="1" hidden="1" x14ac:dyDescent="0.25">
      <c r="A408">
        <v>1997</v>
      </c>
      <c r="B408" s="21" t="s">
        <v>127</v>
      </c>
      <c r="C408" s="22">
        <v>0.01</v>
      </c>
    </row>
    <row r="409" spans="1:3" s="19" customFormat="1" hidden="1" x14ac:dyDescent="0.25">
      <c r="A409">
        <v>1997</v>
      </c>
      <c r="B409" s="21" t="s">
        <v>128</v>
      </c>
      <c r="C409" s="22">
        <v>0.01</v>
      </c>
    </row>
    <row r="410" spans="1:3" s="19" customFormat="1" hidden="1" x14ac:dyDescent="0.25">
      <c r="A410">
        <v>1997</v>
      </c>
      <c r="B410" s="21" t="s">
        <v>129</v>
      </c>
      <c r="C410" s="22">
        <v>0.08</v>
      </c>
    </row>
    <row r="411" spans="1:3" s="19" customFormat="1" hidden="1" x14ac:dyDescent="0.25">
      <c r="A411">
        <v>1997</v>
      </c>
      <c r="B411" s="21" t="s">
        <v>130</v>
      </c>
      <c r="C411" s="22">
        <v>0.74</v>
      </c>
    </row>
    <row r="412" spans="1:3" s="19" customFormat="1" hidden="1" x14ac:dyDescent="0.25">
      <c r="A412">
        <v>1997</v>
      </c>
      <c r="B412" s="21" t="s">
        <v>131</v>
      </c>
      <c r="C412" s="22">
        <v>0.1</v>
      </c>
    </row>
    <row r="413" spans="1:3" s="19" customFormat="1" hidden="1" x14ac:dyDescent="0.25">
      <c r="A413">
        <v>1997</v>
      </c>
      <c r="B413" s="21" t="s">
        <v>132</v>
      </c>
      <c r="C413" s="22">
        <v>0.01</v>
      </c>
    </row>
    <row r="414" spans="1:3" s="19" customFormat="1" hidden="1" x14ac:dyDescent="0.25">
      <c r="A414">
        <v>1997</v>
      </c>
      <c r="B414" s="21" t="s">
        <v>133</v>
      </c>
      <c r="C414" s="22">
        <v>0.01</v>
      </c>
    </row>
    <row r="415" spans="1:3" s="19" customFormat="1" hidden="1" x14ac:dyDescent="0.25">
      <c r="A415">
        <v>1997</v>
      </c>
      <c r="B415" s="21" t="s">
        <v>134</v>
      </c>
      <c r="C415" s="22">
        <v>0.01</v>
      </c>
    </row>
    <row r="416" spans="1:3" s="19" customFormat="1" hidden="1" x14ac:dyDescent="0.25">
      <c r="A416">
        <v>1997</v>
      </c>
      <c r="B416" s="21" t="s">
        <v>135</v>
      </c>
      <c r="C416" s="22">
        <v>0.01</v>
      </c>
    </row>
    <row r="417" spans="1:4" s="19" customFormat="1" hidden="1" x14ac:dyDescent="0.25">
      <c r="A417">
        <v>1997</v>
      </c>
      <c r="B417" s="21" t="s">
        <v>21</v>
      </c>
      <c r="C417" s="22">
        <v>0.09</v>
      </c>
    </row>
    <row r="418" spans="1:4" s="19" customFormat="1" hidden="1" x14ac:dyDescent="0.25">
      <c r="A418">
        <v>1997</v>
      </c>
      <c r="B418" s="21" t="s">
        <v>136</v>
      </c>
      <c r="C418" s="22">
        <v>0.05</v>
      </c>
    </row>
    <row r="419" spans="1:4" s="19" customFormat="1" hidden="1" x14ac:dyDescent="0.25">
      <c r="A419">
        <v>1997</v>
      </c>
      <c r="B419" s="21" t="s">
        <v>137</v>
      </c>
      <c r="C419" s="22">
        <v>0.03</v>
      </c>
    </row>
    <row r="420" spans="1:4" s="19" customFormat="1" hidden="1" x14ac:dyDescent="0.25">
      <c r="A420">
        <v>1997</v>
      </c>
      <c r="B420" s="21" t="s">
        <v>138</v>
      </c>
      <c r="C420" s="22">
        <v>0.25</v>
      </c>
    </row>
    <row r="421" spans="1:4" s="19" customFormat="1" hidden="1" x14ac:dyDescent="0.25">
      <c r="A421">
        <v>1997</v>
      </c>
      <c r="B421" s="21" t="s">
        <v>139</v>
      </c>
      <c r="C421" s="22">
        <v>0.05</v>
      </c>
    </row>
    <row r="422" spans="1:4" s="19" customFormat="1" hidden="1" x14ac:dyDescent="0.25">
      <c r="A422">
        <v>1997</v>
      </c>
      <c r="B422" s="21" t="s">
        <v>140</v>
      </c>
      <c r="C422" s="22"/>
    </row>
    <row r="423" spans="1:4" s="19" customFormat="1" hidden="1" x14ac:dyDescent="0.25">
      <c r="A423">
        <v>1997</v>
      </c>
      <c r="B423" s="21" t="s">
        <v>141</v>
      </c>
      <c r="C423" s="22">
        <v>0.72</v>
      </c>
      <c r="D423" s="19" t="s">
        <v>107</v>
      </c>
    </row>
    <row r="424" spans="1:4" s="19" customFormat="1" hidden="1" x14ac:dyDescent="0.25">
      <c r="A424">
        <v>1997</v>
      </c>
      <c r="B424" s="21" t="s">
        <v>142</v>
      </c>
      <c r="C424" s="22">
        <v>0.01</v>
      </c>
    </row>
    <row r="425" spans="1:4" s="19" customFormat="1" hidden="1" x14ac:dyDescent="0.25">
      <c r="A425">
        <v>1997</v>
      </c>
      <c r="B425" s="21" t="s">
        <v>143</v>
      </c>
      <c r="C425" s="22">
        <v>0.01</v>
      </c>
    </row>
    <row r="426" spans="1:4" s="19" customFormat="1" hidden="1" x14ac:dyDescent="0.25">
      <c r="A426">
        <v>1997</v>
      </c>
      <c r="B426" s="21" t="s">
        <v>144</v>
      </c>
      <c r="C426" s="22">
        <v>0.01</v>
      </c>
    </row>
    <row r="427" spans="1:4" s="19" customFormat="1" hidden="1" x14ac:dyDescent="0.25">
      <c r="A427">
        <v>1997</v>
      </c>
      <c r="B427" s="21" t="s">
        <v>145</v>
      </c>
      <c r="C427" s="22">
        <v>0.02</v>
      </c>
    </row>
    <row r="428" spans="1:4" s="19" customFormat="1" hidden="1" x14ac:dyDescent="0.25">
      <c r="A428">
        <v>1997</v>
      </c>
      <c r="B428" s="21" t="s">
        <v>146</v>
      </c>
      <c r="C428" s="22">
        <v>0.08</v>
      </c>
    </row>
    <row r="429" spans="1:4" s="19" customFormat="1" hidden="1" x14ac:dyDescent="0.25">
      <c r="A429">
        <v>1997</v>
      </c>
      <c r="B429" s="21" t="s">
        <v>147</v>
      </c>
      <c r="C429" s="22">
        <v>0.01</v>
      </c>
    </row>
    <row r="430" spans="1:4" s="19" customFormat="1" hidden="1" x14ac:dyDescent="0.25">
      <c r="A430">
        <v>1997</v>
      </c>
      <c r="B430" s="21" t="s">
        <v>148</v>
      </c>
      <c r="C430" s="22">
        <v>0.01</v>
      </c>
    </row>
    <row r="431" spans="1:4" s="19" customFormat="1" hidden="1" x14ac:dyDescent="0.25">
      <c r="A431">
        <v>1997</v>
      </c>
      <c r="B431" s="21" t="s">
        <v>149</v>
      </c>
      <c r="C431" s="22">
        <v>0.01</v>
      </c>
    </row>
    <row r="432" spans="1:4" s="19" customFormat="1" hidden="1" x14ac:dyDescent="0.25">
      <c r="A432">
        <v>1997</v>
      </c>
      <c r="B432" s="21" t="s">
        <v>17</v>
      </c>
      <c r="C432" s="22">
        <v>0.04</v>
      </c>
    </row>
    <row r="433" spans="1:4" s="19" customFormat="1" hidden="1" x14ac:dyDescent="0.25">
      <c r="A433">
        <v>1997</v>
      </c>
      <c r="B433" s="21" t="s">
        <v>150</v>
      </c>
      <c r="C433" s="22">
        <v>0.01</v>
      </c>
    </row>
    <row r="434" spans="1:4" s="19" customFormat="1" hidden="1" x14ac:dyDescent="0.25">
      <c r="A434">
        <v>1997</v>
      </c>
      <c r="B434" s="21" t="s">
        <v>151</v>
      </c>
      <c r="C434" s="22">
        <v>0.01</v>
      </c>
    </row>
    <row r="435" spans="1:4" s="19" customFormat="1" hidden="1" x14ac:dyDescent="0.25">
      <c r="A435">
        <v>1997</v>
      </c>
      <c r="B435" s="21" t="s">
        <v>152</v>
      </c>
      <c r="C435" s="22">
        <v>0.62</v>
      </c>
      <c r="D435" s="19" t="s">
        <v>107</v>
      </c>
    </row>
    <row r="436" spans="1:4" s="19" customFormat="1" hidden="1" x14ac:dyDescent="0.25">
      <c r="A436">
        <v>1997</v>
      </c>
      <c r="B436" s="21" t="s">
        <v>19</v>
      </c>
      <c r="C436" s="22">
        <v>6.42</v>
      </c>
      <c r="D436" s="19" t="s">
        <v>107</v>
      </c>
    </row>
    <row r="437" spans="1:4" s="19" customFormat="1" hidden="1" x14ac:dyDescent="0.25">
      <c r="A437">
        <v>1997</v>
      </c>
      <c r="B437" s="21" t="s">
        <v>153</v>
      </c>
      <c r="C437" s="22">
        <v>0.01</v>
      </c>
    </row>
    <row r="438" spans="1:4" s="19" customFormat="1" hidden="1" x14ac:dyDescent="0.25">
      <c r="A438">
        <v>1997</v>
      </c>
      <c r="B438" s="21" t="s">
        <v>154</v>
      </c>
      <c r="C438" s="22">
        <v>0.01</v>
      </c>
    </row>
    <row r="439" spans="1:4" s="19" customFormat="1" hidden="1" x14ac:dyDescent="0.25">
      <c r="A439">
        <v>1997</v>
      </c>
      <c r="B439" s="21" t="s">
        <v>155</v>
      </c>
      <c r="C439" s="22">
        <v>0.11</v>
      </c>
    </row>
    <row r="440" spans="1:4" s="19" customFormat="1" hidden="1" x14ac:dyDescent="0.25">
      <c r="A440">
        <v>1997</v>
      </c>
      <c r="B440" s="21" t="s">
        <v>37</v>
      </c>
      <c r="C440" s="22">
        <v>9.06</v>
      </c>
      <c r="D440" s="19" t="s">
        <v>107</v>
      </c>
    </row>
    <row r="441" spans="1:4" s="19" customFormat="1" hidden="1" x14ac:dyDescent="0.25">
      <c r="A441">
        <v>1997</v>
      </c>
      <c r="B441" s="21" t="s">
        <v>156</v>
      </c>
      <c r="C441" s="22">
        <v>0.01</v>
      </c>
    </row>
    <row r="442" spans="1:4" s="19" customFormat="1" hidden="1" x14ac:dyDescent="0.25">
      <c r="A442">
        <v>1997</v>
      </c>
      <c r="B442" s="21" t="s">
        <v>49</v>
      </c>
      <c r="C442" s="22">
        <v>0.38</v>
      </c>
      <c r="D442" s="19" t="s">
        <v>107</v>
      </c>
    </row>
    <row r="443" spans="1:4" s="19" customFormat="1" hidden="1" x14ac:dyDescent="0.25">
      <c r="A443">
        <v>1997</v>
      </c>
      <c r="B443" s="21" t="s">
        <v>157</v>
      </c>
      <c r="C443" s="22">
        <v>0.01</v>
      </c>
    </row>
    <row r="444" spans="1:4" s="19" customFormat="1" hidden="1" x14ac:dyDescent="0.25">
      <c r="A444">
        <v>1997</v>
      </c>
      <c r="B444" s="21" t="s">
        <v>158</v>
      </c>
      <c r="C444" s="22">
        <v>0.02</v>
      </c>
    </row>
    <row r="445" spans="1:4" s="19" customFormat="1" hidden="1" x14ac:dyDescent="0.25">
      <c r="A445">
        <v>1997</v>
      </c>
      <c r="B445" s="21" t="s">
        <v>159</v>
      </c>
      <c r="C445" s="22">
        <v>0.01</v>
      </c>
    </row>
    <row r="446" spans="1:4" s="19" customFormat="1" hidden="1" x14ac:dyDescent="0.25">
      <c r="A446">
        <v>1997</v>
      </c>
      <c r="B446" s="21" t="s">
        <v>160</v>
      </c>
      <c r="C446" s="22">
        <v>0.01</v>
      </c>
    </row>
    <row r="447" spans="1:4" s="19" customFormat="1" hidden="1" x14ac:dyDescent="0.25">
      <c r="A447">
        <v>1997</v>
      </c>
      <c r="B447" s="21" t="s">
        <v>161</v>
      </c>
      <c r="C447" s="22">
        <v>0.01</v>
      </c>
    </row>
    <row r="448" spans="1:4" s="19" customFormat="1" hidden="1" x14ac:dyDescent="0.25">
      <c r="A448">
        <v>1997</v>
      </c>
      <c r="B448" s="21" t="s">
        <v>162</v>
      </c>
      <c r="C448" s="22">
        <v>0.01</v>
      </c>
    </row>
    <row r="449" spans="1:4" s="19" customFormat="1" hidden="1" x14ac:dyDescent="0.25">
      <c r="A449">
        <v>1997</v>
      </c>
      <c r="B449" s="21" t="s">
        <v>163</v>
      </c>
      <c r="C449" s="22">
        <v>0.01</v>
      </c>
    </row>
    <row r="450" spans="1:4" s="19" customFormat="1" hidden="1" x14ac:dyDescent="0.25">
      <c r="A450">
        <v>1997</v>
      </c>
      <c r="B450" s="21" t="s">
        <v>35</v>
      </c>
      <c r="C450" s="22">
        <v>0.14000000000000001</v>
      </c>
    </row>
    <row r="451" spans="1:4" s="19" customFormat="1" hidden="1" x14ac:dyDescent="0.25">
      <c r="A451">
        <v>1997</v>
      </c>
      <c r="B451" s="21" t="s">
        <v>23</v>
      </c>
      <c r="C451" s="22">
        <v>0.03</v>
      </c>
    </row>
    <row r="452" spans="1:4" s="19" customFormat="1" hidden="1" x14ac:dyDescent="0.25">
      <c r="A452">
        <v>1997</v>
      </c>
      <c r="B452" s="21" t="s">
        <v>164</v>
      </c>
      <c r="C452" s="22">
        <v>0.31</v>
      </c>
    </row>
    <row r="453" spans="1:4" s="19" customFormat="1" hidden="1" x14ac:dyDescent="0.25">
      <c r="A453">
        <v>1997</v>
      </c>
      <c r="B453" s="21" t="s">
        <v>165</v>
      </c>
      <c r="C453" s="22">
        <v>0.14000000000000001</v>
      </c>
    </row>
    <row r="454" spans="1:4" s="19" customFormat="1" hidden="1" x14ac:dyDescent="0.25">
      <c r="A454">
        <v>1997</v>
      </c>
      <c r="B454" s="21" t="s">
        <v>166</v>
      </c>
      <c r="C454" s="22">
        <v>0.45</v>
      </c>
    </row>
    <row r="455" spans="1:4" s="19" customFormat="1" hidden="1" x14ac:dyDescent="0.25">
      <c r="A455">
        <v>1997</v>
      </c>
      <c r="B455" s="21" t="s">
        <v>167</v>
      </c>
      <c r="C455" s="22">
        <v>0.14000000000000001</v>
      </c>
    </row>
    <row r="456" spans="1:4" s="19" customFormat="1" hidden="1" x14ac:dyDescent="0.25">
      <c r="A456">
        <v>1997</v>
      </c>
      <c r="B456" s="21" t="s">
        <v>168</v>
      </c>
      <c r="C456" s="22">
        <v>0.21</v>
      </c>
      <c r="D456" s="19" t="s">
        <v>107</v>
      </c>
    </row>
    <row r="457" spans="1:4" s="19" customFormat="1" hidden="1" x14ac:dyDescent="0.25">
      <c r="A457">
        <v>1997</v>
      </c>
      <c r="B457" s="21" t="s">
        <v>169</v>
      </c>
      <c r="C457" s="22">
        <v>0.27</v>
      </c>
    </row>
    <row r="458" spans="1:4" s="19" customFormat="1" hidden="1" x14ac:dyDescent="0.25">
      <c r="A458">
        <v>1997</v>
      </c>
      <c r="B458" s="21" t="s">
        <v>25</v>
      </c>
      <c r="C458" s="22">
        <v>5.25</v>
      </c>
      <c r="D458" s="19" t="s">
        <v>107</v>
      </c>
    </row>
    <row r="459" spans="1:4" s="19" customFormat="1" hidden="1" x14ac:dyDescent="0.25">
      <c r="A459">
        <v>1997</v>
      </c>
      <c r="B459" s="21" t="s">
        <v>170</v>
      </c>
      <c r="C459" s="22">
        <v>0.01</v>
      </c>
    </row>
    <row r="460" spans="1:4" s="19" customFormat="1" hidden="1" x14ac:dyDescent="0.25">
      <c r="A460">
        <v>1997</v>
      </c>
      <c r="B460" s="21" t="s">
        <v>171</v>
      </c>
      <c r="C460" s="22">
        <v>15.65</v>
      </c>
    </row>
    <row r="461" spans="1:4" s="19" customFormat="1" hidden="1" x14ac:dyDescent="0.25">
      <c r="A461">
        <v>1997</v>
      </c>
      <c r="B461" s="21" t="s">
        <v>172</v>
      </c>
      <c r="C461" s="22">
        <v>0.01</v>
      </c>
    </row>
    <row r="462" spans="1:4" s="19" customFormat="1" hidden="1" x14ac:dyDescent="0.25">
      <c r="A462">
        <v>1997</v>
      </c>
      <c r="B462" s="21" t="s">
        <v>173</v>
      </c>
      <c r="C462" s="22">
        <v>0.19</v>
      </c>
    </row>
    <row r="463" spans="1:4" s="19" customFormat="1" hidden="1" x14ac:dyDescent="0.25">
      <c r="A463">
        <v>1997</v>
      </c>
      <c r="B463" s="21" t="s">
        <v>174</v>
      </c>
      <c r="C463" s="22">
        <v>0.01</v>
      </c>
    </row>
    <row r="464" spans="1:4" s="19" customFormat="1" hidden="1" x14ac:dyDescent="0.25">
      <c r="A464">
        <v>1997</v>
      </c>
      <c r="B464" s="21" t="s">
        <v>175</v>
      </c>
      <c r="C464" s="22">
        <v>0.19</v>
      </c>
    </row>
    <row r="465" spans="1:4" s="19" customFormat="1" hidden="1" x14ac:dyDescent="0.25">
      <c r="A465">
        <v>1997</v>
      </c>
      <c r="B465" s="21" t="s">
        <v>176</v>
      </c>
      <c r="C465" s="22">
        <v>0.03</v>
      </c>
    </row>
    <row r="466" spans="1:4" s="19" customFormat="1" hidden="1" x14ac:dyDescent="0.25">
      <c r="A466">
        <v>1997</v>
      </c>
      <c r="B466" s="21" t="s">
        <v>177</v>
      </c>
      <c r="C466" s="22">
        <v>0.01</v>
      </c>
    </row>
    <row r="467" spans="1:4" s="19" customFormat="1" hidden="1" x14ac:dyDescent="0.25">
      <c r="A467">
        <v>1997</v>
      </c>
      <c r="B467" s="21" t="s">
        <v>31</v>
      </c>
      <c r="C467" s="22">
        <v>0.08</v>
      </c>
    </row>
    <row r="468" spans="1:4" s="19" customFormat="1" hidden="1" x14ac:dyDescent="0.25">
      <c r="A468">
        <v>1997</v>
      </c>
      <c r="B468" s="21" t="s">
        <v>178</v>
      </c>
      <c r="C468" s="22">
        <v>0.01</v>
      </c>
    </row>
    <row r="469" spans="1:4" s="19" customFormat="1" hidden="1" x14ac:dyDescent="0.25">
      <c r="A469">
        <v>1997</v>
      </c>
      <c r="B469" s="21" t="s">
        <v>179</v>
      </c>
      <c r="C469" s="22">
        <v>0.01</v>
      </c>
    </row>
    <row r="470" spans="1:4" s="19" customFormat="1" hidden="1" x14ac:dyDescent="0.25">
      <c r="A470">
        <v>1997</v>
      </c>
      <c r="B470" s="21" t="s">
        <v>180</v>
      </c>
      <c r="C470" s="22">
        <v>0.01</v>
      </c>
    </row>
    <row r="471" spans="1:4" s="19" customFormat="1" hidden="1" x14ac:dyDescent="0.25">
      <c r="A471">
        <v>1997</v>
      </c>
      <c r="B471" s="21" t="s">
        <v>181</v>
      </c>
      <c r="C471" s="22">
        <v>0.2</v>
      </c>
    </row>
    <row r="472" spans="1:4" s="19" customFormat="1" hidden="1" x14ac:dyDescent="0.25">
      <c r="A472">
        <v>1997</v>
      </c>
      <c r="B472" s="21" t="s">
        <v>182</v>
      </c>
      <c r="C472" s="22">
        <v>0.01</v>
      </c>
    </row>
    <row r="473" spans="1:4" s="19" customFormat="1" hidden="1" x14ac:dyDescent="0.25">
      <c r="A473">
        <v>1997</v>
      </c>
      <c r="B473" s="21" t="s">
        <v>183</v>
      </c>
      <c r="C473" s="22">
        <v>0.08</v>
      </c>
    </row>
    <row r="474" spans="1:4" s="19" customFormat="1" hidden="1" x14ac:dyDescent="0.25">
      <c r="A474">
        <v>1997</v>
      </c>
      <c r="B474" s="21" t="s">
        <v>33</v>
      </c>
      <c r="C474" s="22">
        <v>7.0000000000000007E-2</v>
      </c>
      <c r="D474" s="19" t="s">
        <v>107</v>
      </c>
    </row>
    <row r="475" spans="1:4" s="19" customFormat="1" hidden="1" x14ac:dyDescent="0.25">
      <c r="A475">
        <v>1997</v>
      </c>
      <c r="B475" s="21" t="s">
        <v>184</v>
      </c>
      <c r="C475" s="22">
        <v>0.01</v>
      </c>
    </row>
    <row r="476" spans="1:4" s="19" customFormat="1" hidden="1" x14ac:dyDescent="0.25">
      <c r="A476">
        <v>1997</v>
      </c>
      <c r="B476" s="21" t="s">
        <v>185</v>
      </c>
      <c r="C476" s="22">
        <v>0.01</v>
      </c>
    </row>
    <row r="477" spans="1:4" s="19" customFormat="1" hidden="1" x14ac:dyDescent="0.25">
      <c r="A477">
        <v>1997</v>
      </c>
      <c r="B477" s="21" t="s">
        <v>186</v>
      </c>
      <c r="C477" s="22">
        <v>0.14000000000000001</v>
      </c>
    </row>
    <row r="478" spans="1:4" s="19" customFormat="1" hidden="1" x14ac:dyDescent="0.25">
      <c r="A478">
        <v>1997</v>
      </c>
      <c r="B478" s="21" t="s">
        <v>187</v>
      </c>
      <c r="C478" s="22">
        <v>0.01</v>
      </c>
    </row>
    <row r="479" spans="1:4" s="19" customFormat="1" hidden="1" x14ac:dyDescent="0.25">
      <c r="A479">
        <v>1997</v>
      </c>
      <c r="B479" s="21" t="s">
        <v>188</v>
      </c>
      <c r="C479" s="22">
        <v>0.01</v>
      </c>
    </row>
    <row r="480" spans="1:4" s="19" customFormat="1" hidden="1" x14ac:dyDescent="0.25">
      <c r="A480">
        <v>1997</v>
      </c>
      <c r="B480" s="21" t="s">
        <v>189</v>
      </c>
      <c r="C480" s="22">
        <v>0.01</v>
      </c>
    </row>
    <row r="481" spans="1:4" s="19" customFormat="1" hidden="1" x14ac:dyDescent="0.25">
      <c r="A481">
        <v>1997</v>
      </c>
      <c r="B481" s="21" t="s">
        <v>190</v>
      </c>
      <c r="C481" s="22">
        <v>0.01</v>
      </c>
    </row>
    <row r="482" spans="1:4" s="19" customFormat="1" hidden="1" x14ac:dyDescent="0.25">
      <c r="A482">
        <v>1997</v>
      </c>
      <c r="B482" s="21" t="s">
        <v>191</v>
      </c>
      <c r="C482" s="22">
        <v>0.01</v>
      </c>
    </row>
    <row r="483" spans="1:4" s="19" customFormat="1" hidden="1" x14ac:dyDescent="0.25">
      <c r="A483">
        <v>1997</v>
      </c>
      <c r="B483" s="21" t="s">
        <v>192</v>
      </c>
      <c r="C483" s="22">
        <v>0.01</v>
      </c>
    </row>
    <row r="484" spans="1:4" s="19" customFormat="1" hidden="1" x14ac:dyDescent="0.25">
      <c r="A484">
        <v>1997</v>
      </c>
      <c r="B484" s="21" t="s">
        <v>193</v>
      </c>
      <c r="C484" s="22">
        <v>0.79</v>
      </c>
    </row>
    <row r="485" spans="1:4" s="19" customFormat="1" hidden="1" x14ac:dyDescent="0.25">
      <c r="A485">
        <v>1997</v>
      </c>
      <c r="B485" s="21" t="s">
        <v>194</v>
      </c>
      <c r="C485" s="22">
        <v>0.01</v>
      </c>
    </row>
    <row r="486" spans="1:4" s="19" customFormat="1" hidden="1" x14ac:dyDescent="0.25">
      <c r="A486">
        <v>1997</v>
      </c>
      <c r="B486" s="21" t="s">
        <v>195</v>
      </c>
      <c r="C486" s="22">
        <v>0.01</v>
      </c>
    </row>
    <row r="487" spans="1:4" s="19" customFormat="1" hidden="1" x14ac:dyDescent="0.25">
      <c r="A487">
        <v>1997</v>
      </c>
      <c r="B487" s="21" t="s">
        <v>196</v>
      </c>
      <c r="C487" s="22">
        <v>0.01</v>
      </c>
    </row>
    <row r="488" spans="1:4" s="19" customFormat="1" hidden="1" x14ac:dyDescent="0.25">
      <c r="A488">
        <v>1997</v>
      </c>
      <c r="B488" s="21" t="s">
        <v>197</v>
      </c>
      <c r="C488" s="22">
        <v>0.03</v>
      </c>
    </row>
    <row r="489" spans="1:4" s="19" customFormat="1" hidden="1" x14ac:dyDescent="0.25">
      <c r="A489">
        <v>1997</v>
      </c>
      <c r="B489" s="21" t="s">
        <v>198</v>
      </c>
      <c r="C489" s="22">
        <v>0.01</v>
      </c>
    </row>
    <row r="490" spans="1:4" s="19" customFormat="1" hidden="1" x14ac:dyDescent="0.25">
      <c r="A490">
        <v>1997</v>
      </c>
      <c r="B490" s="21" t="s">
        <v>199</v>
      </c>
      <c r="C490" s="22">
        <v>0.01</v>
      </c>
    </row>
    <row r="491" spans="1:4" s="19" customFormat="1" hidden="1" x14ac:dyDescent="0.25">
      <c r="A491">
        <v>1997</v>
      </c>
      <c r="B491" s="21" t="s">
        <v>200</v>
      </c>
      <c r="C491" s="22">
        <v>0.01</v>
      </c>
    </row>
    <row r="492" spans="1:4" s="19" customFormat="1" hidden="1" x14ac:dyDescent="0.25">
      <c r="A492">
        <v>1997</v>
      </c>
      <c r="B492" s="21" t="s">
        <v>201</v>
      </c>
      <c r="C492" s="22">
        <v>0.01</v>
      </c>
    </row>
    <row r="493" spans="1:4" s="19" customFormat="1" hidden="1" x14ac:dyDescent="0.25">
      <c r="A493">
        <v>1997</v>
      </c>
      <c r="B493" s="21" t="s">
        <v>39</v>
      </c>
      <c r="C493" s="22">
        <v>1.59</v>
      </c>
      <c r="D493" s="19" t="s">
        <v>107</v>
      </c>
    </row>
    <row r="494" spans="1:4" s="19" customFormat="1" hidden="1" x14ac:dyDescent="0.25">
      <c r="A494">
        <v>1997</v>
      </c>
      <c r="B494" s="21" t="s">
        <v>202</v>
      </c>
      <c r="C494" s="22">
        <v>0.24</v>
      </c>
    </row>
    <row r="495" spans="1:4" s="19" customFormat="1" hidden="1" x14ac:dyDescent="0.25">
      <c r="A495">
        <v>1997</v>
      </c>
      <c r="B495" s="21" t="s">
        <v>203</v>
      </c>
      <c r="C495" s="22">
        <v>0.01</v>
      </c>
    </row>
    <row r="496" spans="1:4" s="19" customFormat="1" hidden="1" x14ac:dyDescent="0.25">
      <c r="A496">
        <v>1997</v>
      </c>
      <c r="B496" s="21" t="s">
        <v>204</v>
      </c>
      <c r="C496" s="22">
        <v>0.01</v>
      </c>
    </row>
    <row r="497" spans="1:4" s="19" customFormat="1" hidden="1" x14ac:dyDescent="0.25">
      <c r="A497">
        <v>1997</v>
      </c>
      <c r="B497" s="21" t="s">
        <v>205</v>
      </c>
      <c r="C497" s="22">
        <v>0.11</v>
      </c>
    </row>
    <row r="498" spans="1:4" s="19" customFormat="1" hidden="1" x14ac:dyDescent="0.25">
      <c r="A498">
        <v>1997</v>
      </c>
      <c r="B498" s="21" t="s">
        <v>41</v>
      </c>
      <c r="C498" s="22">
        <v>0.56000000000000005</v>
      </c>
    </row>
    <row r="499" spans="1:4" s="19" customFormat="1" hidden="1" x14ac:dyDescent="0.25">
      <c r="A499">
        <v>1997</v>
      </c>
      <c r="B499" s="21" t="s">
        <v>206</v>
      </c>
      <c r="C499" s="22">
        <v>0.04</v>
      </c>
    </row>
    <row r="500" spans="1:4" s="19" customFormat="1" hidden="1" x14ac:dyDescent="0.25">
      <c r="A500">
        <v>1997</v>
      </c>
      <c r="B500" s="21" t="s">
        <v>207</v>
      </c>
      <c r="C500" s="22">
        <v>0.06</v>
      </c>
    </row>
    <row r="501" spans="1:4" s="19" customFormat="1" hidden="1" x14ac:dyDescent="0.25">
      <c r="A501">
        <v>1997</v>
      </c>
      <c r="B501" s="21" t="s">
        <v>208</v>
      </c>
      <c r="C501" s="22">
        <v>0.01</v>
      </c>
    </row>
    <row r="502" spans="1:4" s="19" customFormat="1" hidden="1" x14ac:dyDescent="0.25">
      <c r="A502">
        <v>1997</v>
      </c>
      <c r="B502" s="21" t="s">
        <v>209</v>
      </c>
      <c r="C502" s="22">
        <v>0.01</v>
      </c>
    </row>
    <row r="503" spans="1:4" s="19" customFormat="1" hidden="1" x14ac:dyDescent="0.25">
      <c r="A503">
        <v>1997</v>
      </c>
      <c r="B503" s="21" t="s">
        <v>210</v>
      </c>
      <c r="C503" s="22">
        <v>0.01</v>
      </c>
    </row>
    <row r="504" spans="1:4" s="19" customFormat="1" hidden="1" x14ac:dyDescent="0.25">
      <c r="A504">
        <v>1997</v>
      </c>
      <c r="B504" s="21" t="s">
        <v>211</v>
      </c>
      <c r="C504" s="22">
        <v>0.01</v>
      </c>
    </row>
    <row r="505" spans="1:4" s="19" customFormat="1" hidden="1" x14ac:dyDescent="0.25">
      <c r="A505">
        <v>1997</v>
      </c>
      <c r="B505" s="21" t="s">
        <v>212</v>
      </c>
      <c r="C505" s="22">
        <v>0.06</v>
      </c>
    </row>
    <row r="506" spans="1:4" s="19" customFormat="1" hidden="1" x14ac:dyDescent="0.25">
      <c r="A506">
        <v>1997</v>
      </c>
      <c r="B506" s="21" t="s">
        <v>213</v>
      </c>
      <c r="C506" s="22">
        <v>0.06</v>
      </c>
    </row>
    <row r="507" spans="1:4" s="19" customFormat="1" hidden="1" x14ac:dyDescent="0.25">
      <c r="A507">
        <v>1997</v>
      </c>
      <c r="B507" s="21" t="s">
        <v>43</v>
      </c>
      <c r="C507" s="22">
        <v>0.33</v>
      </c>
    </row>
    <row r="508" spans="1:4" s="19" customFormat="1" hidden="1" x14ac:dyDescent="0.25">
      <c r="A508">
        <v>1997</v>
      </c>
      <c r="B508" s="21" t="s">
        <v>45</v>
      </c>
      <c r="C508" s="22">
        <v>0.28000000000000003</v>
      </c>
      <c r="D508" s="19" t="s">
        <v>107</v>
      </c>
    </row>
    <row r="509" spans="1:4" s="19" customFormat="1" hidden="1" x14ac:dyDescent="0.25">
      <c r="A509">
        <v>1997</v>
      </c>
      <c r="B509" s="21" t="s">
        <v>214</v>
      </c>
      <c r="C509" s="22">
        <v>0.04</v>
      </c>
    </row>
    <row r="510" spans="1:4" s="19" customFormat="1" hidden="1" x14ac:dyDescent="0.25">
      <c r="A510">
        <v>1997</v>
      </c>
      <c r="B510" s="21" t="s">
        <v>215</v>
      </c>
      <c r="C510" s="22">
        <v>0.82</v>
      </c>
    </row>
    <row r="511" spans="1:4" s="19" customFormat="1" hidden="1" x14ac:dyDescent="0.25">
      <c r="A511">
        <v>1997</v>
      </c>
      <c r="B511" s="21" t="s">
        <v>216</v>
      </c>
      <c r="C511" s="22">
        <v>0.08</v>
      </c>
    </row>
    <row r="512" spans="1:4" s="19" customFormat="1" hidden="1" x14ac:dyDescent="0.25">
      <c r="A512">
        <v>1997</v>
      </c>
      <c r="B512" s="21" t="s">
        <v>47</v>
      </c>
      <c r="C512" s="22">
        <v>0.15</v>
      </c>
    </row>
    <row r="513" spans="1:3" s="19" customFormat="1" hidden="1" x14ac:dyDescent="0.25">
      <c r="A513">
        <v>1997</v>
      </c>
      <c r="B513" s="21" t="s">
        <v>217</v>
      </c>
      <c r="C513" s="22">
        <v>4.2699999999999996</v>
      </c>
    </row>
    <row r="514" spans="1:3" s="19" customFormat="1" hidden="1" x14ac:dyDescent="0.25">
      <c r="A514">
        <v>1997</v>
      </c>
      <c r="B514" s="21" t="s">
        <v>218</v>
      </c>
      <c r="C514" s="22">
        <v>0.01</v>
      </c>
    </row>
    <row r="515" spans="1:3" s="19" customFormat="1" hidden="1" x14ac:dyDescent="0.25">
      <c r="A515">
        <v>1997</v>
      </c>
      <c r="B515" s="21" t="s">
        <v>219</v>
      </c>
      <c r="C515" s="22">
        <v>0.01</v>
      </c>
    </row>
    <row r="516" spans="1:3" s="19" customFormat="1" hidden="1" x14ac:dyDescent="0.25">
      <c r="A516">
        <v>1997</v>
      </c>
      <c r="B516" s="21" t="s">
        <v>220</v>
      </c>
      <c r="C516" s="22">
        <v>0.01</v>
      </c>
    </row>
    <row r="517" spans="1:3" s="19" customFormat="1" hidden="1" x14ac:dyDescent="0.25">
      <c r="A517">
        <v>1997</v>
      </c>
      <c r="B517" s="21" t="s">
        <v>221</v>
      </c>
      <c r="C517" s="22">
        <v>0.01</v>
      </c>
    </row>
    <row r="518" spans="1:3" s="19" customFormat="1" hidden="1" x14ac:dyDescent="0.25">
      <c r="A518">
        <v>1997</v>
      </c>
      <c r="B518" s="21" t="s">
        <v>222</v>
      </c>
      <c r="C518" s="22">
        <v>0.01</v>
      </c>
    </row>
    <row r="519" spans="1:3" s="19" customFormat="1" hidden="1" x14ac:dyDescent="0.25">
      <c r="A519">
        <v>1997</v>
      </c>
      <c r="B519" s="21" t="s">
        <v>223</v>
      </c>
      <c r="C519" s="22">
        <v>0.01</v>
      </c>
    </row>
    <row r="520" spans="1:3" s="19" customFormat="1" hidden="1" x14ac:dyDescent="0.25">
      <c r="A520">
        <v>1997</v>
      </c>
      <c r="B520" s="21" t="s">
        <v>224</v>
      </c>
      <c r="C520" s="22">
        <v>0.01</v>
      </c>
    </row>
    <row r="521" spans="1:3" s="19" customFormat="1" hidden="1" x14ac:dyDescent="0.25">
      <c r="A521">
        <v>1997</v>
      </c>
      <c r="B521" s="21" t="s">
        <v>225</v>
      </c>
      <c r="C521" s="22">
        <v>0.71</v>
      </c>
    </row>
    <row r="522" spans="1:3" s="19" customFormat="1" hidden="1" x14ac:dyDescent="0.25">
      <c r="A522">
        <v>1997</v>
      </c>
      <c r="B522" s="21" t="s">
        <v>226</v>
      </c>
      <c r="C522" s="22">
        <v>0.01</v>
      </c>
    </row>
    <row r="523" spans="1:3" s="19" customFormat="1" hidden="1" x14ac:dyDescent="0.25">
      <c r="A523">
        <v>1997</v>
      </c>
      <c r="B523" s="21" t="s">
        <v>227</v>
      </c>
      <c r="C523" s="22">
        <v>0.01</v>
      </c>
    </row>
    <row r="524" spans="1:3" s="19" customFormat="1" hidden="1" x14ac:dyDescent="0.25">
      <c r="A524">
        <v>1997</v>
      </c>
      <c r="B524" s="21" t="s">
        <v>228</v>
      </c>
      <c r="C524" s="22">
        <v>0.01</v>
      </c>
    </row>
    <row r="525" spans="1:3" s="19" customFormat="1" hidden="1" x14ac:dyDescent="0.25">
      <c r="A525">
        <v>1997</v>
      </c>
      <c r="B525" s="21" t="s">
        <v>229</v>
      </c>
      <c r="C525" s="22">
        <v>0.14000000000000001</v>
      </c>
    </row>
    <row r="526" spans="1:3" s="19" customFormat="1" hidden="1" x14ac:dyDescent="0.25">
      <c r="A526">
        <v>1997</v>
      </c>
      <c r="B526" s="21" t="s">
        <v>51</v>
      </c>
      <c r="C526" s="22">
        <v>0.08</v>
      </c>
    </row>
    <row r="527" spans="1:3" s="19" customFormat="1" hidden="1" x14ac:dyDescent="0.25">
      <c r="A527">
        <v>1997</v>
      </c>
      <c r="B527" s="21" t="s">
        <v>53</v>
      </c>
      <c r="C527" s="22">
        <v>7.0000000000000007E-2</v>
      </c>
    </row>
    <row r="528" spans="1:3" s="19" customFormat="1" hidden="1" x14ac:dyDescent="0.25">
      <c r="A528">
        <v>1997</v>
      </c>
      <c r="B528" s="21" t="s">
        <v>230</v>
      </c>
      <c r="C528" s="22">
        <v>0.01</v>
      </c>
    </row>
    <row r="529" spans="1:4" s="19" customFormat="1" hidden="1" x14ac:dyDescent="0.25">
      <c r="A529">
        <v>1997</v>
      </c>
      <c r="B529" s="21" t="s">
        <v>231</v>
      </c>
      <c r="C529" s="22">
        <v>0.01</v>
      </c>
    </row>
    <row r="530" spans="1:4" s="19" customFormat="1" hidden="1" x14ac:dyDescent="0.25">
      <c r="A530">
        <v>1997</v>
      </c>
      <c r="B530" s="21" t="s">
        <v>232</v>
      </c>
      <c r="C530" s="22">
        <v>0.32</v>
      </c>
    </row>
    <row r="531" spans="1:4" s="19" customFormat="1" hidden="1" x14ac:dyDescent="0.25">
      <c r="A531">
        <v>1997</v>
      </c>
      <c r="B531" s="21" t="s">
        <v>57</v>
      </c>
      <c r="C531" s="22">
        <v>2.38</v>
      </c>
      <c r="D531" s="19" t="s">
        <v>107</v>
      </c>
    </row>
    <row r="532" spans="1:4" s="19" customFormat="1" hidden="1" x14ac:dyDescent="0.25">
      <c r="A532">
        <v>1997</v>
      </c>
      <c r="B532" s="21" t="s">
        <v>233</v>
      </c>
      <c r="C532" s="22">
        <v>0.01</v>
      </c>
    </row>
    <row r="533" spans="1:4" s="19" customFormat="1" hidden="1" x14ac:dyDescent="0.25">
      <c r="A533">
        <v>1997</v>
      </c>
      <c r="B533" s="21" t="s">
        <v>234</v>
      </c>
      <c r="C533" s="22">
        <v>0.01</v>
      </c>
    </row>
    <row r="534" spans="1:4" s="19" customFormat="1" hidden="1" x14ac:dyDescent="0.25">
      <c r="A534">
        <v>1997</v>
      </c>
      <c r="B534" s="21" t="s">
        <v>235</v>
      </c>
      <c r="C534" s="22">
        <v>0.01</v>
      </c>
    </row>
    <row r="535" spans="1:4" s="19" customFormat="1" hidden="1" x14ac:dyDescent="0.25">
      <c r="A535">
        <v>1997</v>
      </c>
      <c r="B535" s="21" t="s">
        <v>236</v>
      </c>
      <c r="C535" s="22">
        <v>0.01</v>
      </c>
    </row>
    <row r="536" spans="1:4" s="19" customFormat="1" hidden="1" x14ac:dyDescent="0.25">
      <c r="A536">
        <v>1997</v>
      </c>
      <c r="B536" s="21" t="s">
        <v>237</v>
      </c>
      <c r="C536" s="22">
        <v>1.23</v>
      </c>
      <c r="D536" s="19" t="s">
        <v>107</v>
      </c>
    </row>
    <row r="537" spans="1:4" s="19" customFormat="1" hidden="1" x14ac:dyDescent="0.25">
      <c r="A537">
        <v>1997</v>
      </c>
      <c r="B537" s="21" t="s">
        <v>238</v>
      </c>
      <c r="C537" s="22">
        <v>0.05</v>
      </c>
    </row>
    <row r="538" spans="1:4" s="19" customFormat="1" hidden="1" x14ac:dyDescent="0.25">
      <c r="A538">
        <v>1997</v>
      </c>
      <c r="B538" s="21" t="s">
        <v>239</v>
      </c>
      <c r="C538" s="22">
        <v>0.02</v>
      </c>
    </row>
    <row r="539" spans="1:4" s="19" customFormat="1" hidden="1" x14ac:dyDescent="0.25">
      <c r="A539">
        <v>1997</v>
      </c>
      <c r="B539" s="21" t="s">
        <v>240</v>
      </c>
      <c r="C539" s="22">
        <v>0.13</v>
      </c>
    </row>
    <row r="540" spans="1:4" s="19" customFormat="1" hidden="1" x14ac:dyDescent="0.25">
      <c r="A540">
        <v>1997</v>
      </c>
      <c r="B540" s="21" t="s">
        <v>241</v>
      </c>
      <c r="C540" s="22">
        <v>0.01</v>
      </c>
    </row>
    <row r="541" spans="1:4" s="19" customFormat="1" hidden="1" x14ac:dyDescent="0.25">
      <c r="A541">
        <v>1997</v>
      </c>
      <c r="B541" s="21" t="s">
        <v>242</v>
      </c>
      <c r="C541" s="22">
        <v>0.01</v>
      </c>
    </row>
    <row r="542" spans="1:4" s="19" customFormat="1" hidden="1" x14ac:dyDescent="0.25">
      <c r="A542">
        <v>1997</v>
      </c>
      <c r="B542" s="21" t="s">
        <v>243</v>
      </c>
      <c r="C542" s="22">
        <v>0.03</v>
      </c>
    </row>
    <row r="543" spans="1:4" s="19" customFormat="1" hidden="1" x14ac:dyDescent="0.25">
      <c r="A543">
        <v>1997</v>
      </c>
      <c r="B543" s="21" t="s">
        <v>244</v>
      </c>
      <c r="C543" s="22">
        <v>0.03</v>
      </c>
    </row>
    <row r="544" spans="1:4" s="19" customFormat="1" hidden="1" x14ac:dyDescent="0.25">
      <c r="A544">
        <v>1997</v>
      </c>
      <c r="B544" s="21" t="s">
        <v>59</v>
      </c>
      <c r="C544" s="22">
        <v>0.38</v>
      </c>
    </row>
    <row r="545" spans="1:4" s="19" customFormat="1" hidden="1" x14ac:dyDescent="0.25">
      <c r="A545">
        <v>1997</v>
      </c>
      <c r="B545" s="21" t="s">
        <v>245</v>
      </c>
      <c r="C545" s="22">
        <v>0.03</v>
      </c>
    </row>
    <row r="546" spans="1:4" s="19" customFormat="1" hidden="1" x14ac:dyDescent="0.25">
      <c r="A546">
        <v>1997</v>
      </c>
      <c r="B546" s="21" t="s">
        <v>246</v>
      </c>
      <c r="C546" s="22">
        <v>0.01</v>
      </c>
    </row>
    <row r="547" spans="1:4" s="19" customFormat="1" hidden="1" x14ac:dyDescent="0.25">
      <c r="A547">
        <v>1997</v>
      </c>
      <c r="B547" s="21" t="s">
        <v>247</v>
      </c>
      <c r="C547" s="22">
        <v>1.0900000000000001</v>
      </c>
    </row>
    <row r="548" spans="1:4" s="19" customFormat="1" hidden="1" x14ac:dyDescent="0.25">
      <c r="A548">
        <v>1997</v>
      </c>
      <c r="B548" s="21" t="s">
        <v>248</v>
      </c>
      <c r="C548" s="22">
        <v>0.19</v>
      </c>
    </row>
    <row r="549" spans="1:4" s="19" customFormat="1" hidden="1" x14ac:dyDescent="0.25">
      <c r="A549">
        <v>1997</v>
      </c>
      <c r="B549" s="21" t="s">
        <v>249</v>
      </c>
      <c r="C549" s="22">
        <v>5.32</v>
      </c>
      <c r="D549" s="19" t="s">
        <v>107</v>
      </c>
    </row>
    <row r="550" spans="1:4" s="19" customFormat="1" hidden="1" x14ac:dyDescent="0.25">
      <c r="A550">
        <v>1997</v>
      </c>
      <c r="B550" s="21" t="s">
        <v>250</v>
      </c>
      <c r="C550" s="22">
        <v>0.01</v>
      </c>
    </row>
    <row r="551" spans="1:4" s="19" customFormat="1" hidden="1" x14ac:dyDescent="0.25">
      <c r="A551">
        <v>1997</v>
      </c>
      <c r="B551" s="21" t="s">
        <v>251</v>
      </c>
      <c r="C551" s="22">
        <v>25</v>
      </c>
    </row>
    <row r="552" spans="1:4" s="19" customFormat="1" hidden="1" x14ac:dyDescent="0.25">
      <c r="A552">
        <v>1997</v>
      </c>
      <c r="B552" s="21" t="s">
        <v>252</v>
      </c>
      <c r="C552" s="22">
        <v>0.04</v>
      </c>
    </row>
    <row r="553" spans="1:4" s="19" customFormat="1" hidden="1" x14ac:dyDescent="0.25">
      <c r="A553">
        <v>1997</v>
      </c>
      <c r="B553" s="21" t="s">
        <v>253</v>
      </c>
      <c r="C553" s="22">
        <v>0.13</v>
      </c>
    </row>
    <row r="554" spans="1:4" s="19" customFormat="1" hidden="1" x14ac:dyDescent="0.25">
      <c r="A554">
        <v>1997</v>
      </c>
      <c r="B554" s="21" t="s">
        <v>254</v>
      </c>
      <c r="C554" s="22">
        <v>0.01</v>
      </c>
    </row>
    <row r="555" spans="1:4" s="19" customFormat="1" hidden="1" x14ac:dyDescent="0.25">
      <c r="A555">
        <v>1997</v>
      </c>
      <c r="B555" s="21" t="s">
        <v>255</v>
      </c>
      <c r="C555" s="22">
        <v>0.33</v>
      </c>
    </row>
    <row r="556" spans="1:4" s="19" customFormat="1" hidden="1" x14ac:dyDescent="0.25">
      <c r="A556">
        <v>1997</v>
      </c>
      <c r="B556" s="21" t="s">
        <v>256</v>
      </c>
      <c r="C556" s="22">
        <v>0.01</v>
      </c>
    </row>
    <row r="557" spans="1:4" s="19" customFormat="1" hidden="1" x14ac:dyDescent="0.25">
      <c r="A557">
        <v>1997</v>
      </c>
      <c r="B557" s="21" t="s">
        <v>257</v>
      </c>
      <c r="C557" s="22">
        <v>0.01</v>
      </c>
    </row>
    <row r="558" spans="1:4" s="19" customFormat="1" hidden="1" x14ac:dyDescent="0.25">
      <c r="A558">
        <v>1997</v>
      </c>
      <c r="B558" s="21" t="s">
        <v>258</v>
      </c>
      <c r="C558" s="22">
        <v>0.1</v>
      </c>
    </row>
    <row r="559" spans="1:4" s="19" customFormat="1" hidden="1" x14ac:dyDescent="0.25">
      <c r="A559">
        <v>1997</v>
      </c>
      <c r="B559" s="21" t="s">
        <v>260</v>
      </c>
      <c r="C559" s="22">
        <v>0.01</v>
      </c>
    </row>
    <row r="560" spans="1:4" s="19" customFormat="1" hidden="1" x14ac:dyDescent="0.25">
      <c r="A560">
        <v>1997</v>
      </c>
      <c r="B560" s="21" t="s">
        <v>261</v>
      </c>
      <c r="C560" s="22">
        <v>0.01</v>
      </c>
    </row>
    <row r="561" spans="1:4" s="19" customFormat="1" hidden="1" x14ac:dyDescent="0.25">
      <c r="A561">
        <v>1997</v>
      </c>
      <c r="B561" s="21" t="s">
        <v>262</v>
      </c>
      <c r="C561" s="22">
        <v>100.01</v>
      </c>
    </row>
    <row r="562" spans="1:4" s="19" customFormat="1" hidden="1" x14ac:dyDescent="0.25">
      <c r="A562">
        <v>1998</v>
      </c>
      <c r="B562" s="21" t="s">
        <v>98</v>
      </c>
      <c r="C562" s="22">
        <v>4.0000000000000001E-3</v>
      </c>
    </row>
    <row r="563" spans="1:4" s="19" customFormat="1" hidden="1" x14ac:dyDescent="0.25">
      <c r="A563">
        <v>1998</v>
      </c>
      <c r="B563" s="21" t="s">
        <v>5</v>
      </c>
      <c r="C563" s="22">
        <v>3.0000000000000001E-3</v>
      </c>
    </row>
    <row r="564" spans="1:4" s="19" customFormat="1" hidden="1" x14ac:dyDescent="0.25">
      <c r="A564">
        <v>1998</v>
      </c>
      <c r="B564" s="21" t="s">
        <v>99</v>
      </c>
      <c r="C564" s="22">
        <v>0.11600000000000001</v>
      </c>
    </row>
    <row r="565" spans="1:4" s="19" customFormat="1" hidden="1" x14ac:dyDescent="0.25">
      <c r="A565">
        <v>1998</v>
      </c>
      <c r="B565" s="21" t="s">
        <v>100</v>
      </c>
      <c r="C565" s="22">
        <v>4.0000000000000001E-3</v>
      </c>
    </row>
    <row r="566" spans="1:4" s="19" customFormat="1" hidden="1" x14ac:dyDescent="0.25">
      <c r="A566">
        <v>1998</v>
      </c>
      <c r="B566" s="21" t="s">
        <v>101</v>
      </c>
      <c r="C566" s="22">
        <v>0.01</v>
      </c>
    </row>
    <row r="567" spans="1:4" s="19" customFormat="1" hidden="1" x14ac:dyDescent="0.25">
      <c r="A567">
        <v>1998</v>
      </c>
      <c r="B567" s="21" t="s">
        <v>102</v>
      </c>
      <c r="C567" s="22">
        <v>2E-3</v>
      </c>
    </row>
    <row r="568" spans="1:4" s="19" customFormat="1" hidden="1" x14ac:dyDescent="0.25">
      <c r="A568">
        <v>1998</v>
      </c>
      <c r="B568" s="21" t="s">
        <v>103</v>
      </c>
      <c r="C568" s="22">
        <v>0.76800000000000002</v>
      </c>
    </row>
    <row r="569" spans="1:4" s="19" customFormat="1" hidden="1" x14ac:dyDescent="0.25">
      <c r="A569">
        <v>1998</v>
      </c>
      <c r="B569" s="21" t="s">
        <v>104</v>
      </c>
      <c r="C569" s="22">
        <v>2.7E-2</v>
      </c>
    </row>
    <row r="570" spans="1:4" s="19" customFormat="1" hidden="1" x14ac:dyDescent="0.25">
      <c r="A570">
        <v>1998</v>
      </c>
      <c r="B570" s="21" t="s">
        <v>105</v>
      </c>
      <c r="C570" s="22">
        <v>1.4710000000000001</v>
      </c>
    </row>
    <row r="571" spans="1:4" s="19" customFormat="1" hidden="1" x14ac:dyDescent="0.25">
      <c r="A571">
        <v>1998</v>
      </c>
      <c r="B571" s="21" t="s">
        <v>106</v>
      </c>
      <c r="C571" s="22">
        <v>0.93500000000000005</v>
      </c>
      <c r="D571" s="19" t="s">
        <v>107</v>
      </c>
    </row>
    <row r="572" spans="1:4" s="19" customFormat="1" hidden="1" x14ac:dyDescent="0.25">
      <c r="A572">
        <v>1998</v>
      </c>
      <c r="B572" s="21" t="s">
        <v>108</v>
      </c>
      <c r="C572" s="22">
        <v>0.06</v>
      </c>
    </row>
    <row r="573" spans="1:4" s="19" customFormat="1" hidden="1" x14ac:dyDescent="0.25">
      <c r="A573">
        <v>1998</v>
      </c>
      <c r="B573" s="21" t="s">
        <v>109</v>
      </c>
      <c r="C573" s="22">
        <v>1.4999999999999999E-2</v>
      </c>
    </row>
    <row r="574" spans="1:4" s="19" customFormat="1" hidden="1" x14ac:dyDescent="0.25">
      <c r="A574">
        <v>1998</v>
      </c>
      <c r="B574" s="21" t="s">
        <v>110</v>
      </c>
      <c r="C574" s="22">
        <v>1.7999999999999999E-2</v>
      </c>
    </row>
    <row r="575" spans="1:4" s="19" customFormat="1" hidden="1" x14ac:dyDescent="0.25">
      <c r="A575">
        <v>1998</v>
      </c>
      <c r="B575" s="21" t="s">
        <v>111</v>
      </c>
      <c r="C575" s="22">
        <v>0.01</v>
      </c>
    </row>
    <row r="576" spans="1:4" s="19" customFormat="1" hidden="1" x14ac:dyDescent="0.25">
      <c r="A576">
        <v>1998</v>
      </c>
      <c r="B576" s="21" t="s">
        <v>112</v>
      </c>
      <c r="C576" s="22">
        <v>8.0000000000000002E-3</v>
      </c>
    </row>
    <row r="577" spans="1:4" s="19" customFormat="1" hidden="1" x14ac:dyDescent="0.25">
      <c r="A577">
        <v>1998</v>
      </c>
      <c r="B577" s="21" t="s">
        <v>113</v>
      </c>
      <c r="C577" s="22">
        <v>0.16400000000000001</v>
      </c>
    </row>
    <row r="578" spans="1:4" s="19" customFormat="1" hidden="1" x14ac:dyDescent="0.25">
      <c r="A578">
        <v>1998</v>
      </c>
      <c r="B578" s="21" t="s">
        <v>7</v>
      </c>
      <c r="C578" s="22">
        <v>1.0960000000000001</v>
      </c>
      <c r="D578" s="19" t="s">
        <v>107</v>
      </c>
    </row>
    <row r="579" spans="1:4" s="19" customFormat="1" hidden="1" x14ac:dyDescent="0.25">
      <c r="A579">
        <v>1998</v>
      </c>
      <c r="B579" s="21" t="s">
        <v>114</v>
      </c>
      <c r="C579" s="22">
        <v>1E-3</v>
      </c>
    </row>
    <row r="580" spans="1:4" s="19" customFormat="1" hidden="1" x14ac:dyDescent="0.25">
      <c r="A580">
        <v>1998</v>
      </c>
      <c r="B580" s="21" t="s">
        <v>115</v>
      </c>
      <c r="C580" s="22">
        <v>2E-3</v>
      </c>
    </row>
    <row r="581" spans="1:4" s="19" customFormat="1" hidden="1" x14ac:dyDescent="0.25">
      <c r="A581">
        <v>1998</v>
      </c>
      <c r="B581" s="21" t="s">
        <v>116</v>
      </c>
      <c r="C581" s="22">
        <v>1E-3</v>
      </c>
    </row>
    <row r="582" spans="1:4" s="19" customFormat="1" hidden="1" x14ac:dyDescent="0.25">
      <c r="A582">
        <v>1998</v>
      </c>
      <c r="B582" s="21" t="s">
        <v>117</v>
      </c>
      <c r="C582" s="22">
        <v>8.0000000000000002E-3</v>
      </c>
    </row>
    <row r="583" spans="1:4" s="19" customFormat="1" hidden="1" x14ac:dyDescent="0.25">
      <c r="A583">
        <v>1998</v>
      </c>
      <c r="B583" s="21" t="s">
        <v>118</v>
      </c>
      <c r="C583" s="22">
        <v>5.0000000000000001E-3</v>
      </c>
    </row>
    <row r="584" spans="1:4" s="19" customFormat="1" hidden="1" x14ac:dyDescent="0.25">
      <c r="A584">
        <v>1998</v>
      </c>
      <c r="B584" s="21" t="s">
        <v>119</v>
      </c>
      <c r="C584" s="22">
        <v>0.01</v>
      </c>
    </row>
    <row r="585" spans="1:4" s="19" customFormat="1" hidden="1" x14ac:dyDescent="0.25">
      <c r="A585">
        <v>1998</v>
      </c>
      <c r="B585" s="21" t="s">
        <v>120</v>
      </c>
      <c r="C585" s="22">
        <v>1.514</v>
      </c>
    </row>
    <row r="586" spans="1:4" s="19" customFormat="1" hidden="1" x14ac:dyDescent="0.25">
      <c r="A586">
        <v>1998</v>
      </c>
      <c r="B586" s="21" t="s">
        <v>121</v>
      </c>
      <c r="C586" s="22">
        <v>0.02</v>
      </c>
    </row>
    <row r="587" spans="1:4" s="19" customFormat="1" hidden="1" x14ac:dyDescent="0.25">
      <c r="A587">
        <v>1998</v>
      </c>
      <c r="B587" s="21" t="s">
        <v>9</v>
      </c>
      <c r="C587" s="22">
        <v>4.4999999999999998E-2</v>
      </c>
    </row>
    <row r="588" spans="1:4" s="19" customFormat="1" hidden="1" x14ac:dyDescent="0.25">
      <c r="A588">
        <v>1998</v>
      </c>
      <c r="B588" s="21" t="s">
        <v>122</v>
      </c>
      <c r="C588" s="22">
        <v>2E-3</v>
      </c>
    </row>
    <row r="589" spans="1:4" s="19" customFormat="1" hidden="1" x14ac:dyDescent="0.25">
      <c r="A589">
        <v>1998</v>
      </c>
      <c r="B589" s="21" t="s">
        <v>123</v>
      </c>
      <c r="C589" s="22">
        <v>1E-3</v>
      </c>
    </row>
    <row r="590" spans="1:4" s="19" customFormat="1" hidden="1" x14ac:dyDescent="0.25">
      <c r="A590">
        <v>1998</v>
      </c>
      <c r="B590" s="21" t="s">
        <v>124</v>
      </c>
      <c r="C590" s="22">
        <v>1E-3</v>
      </c>
    </row>
    <row r="591" spans="1:4" s="19" customFormat="1" hidden="1" x14ac:dyDescent="0.25">
      <c r="A591">
        <v>1998</v>
      </c>
      <c r="B591" s="21" t="s">
        <v>125</v>
      </c>
      <c r="C591" s="22">
        <v>1.4E-2</v>
      </c>
    </row>
    <row r="592" spans="1:4" s="19" customFormat="1" hidden="1" x14ac:dyDescent="0.25">
      <c r="A592">
        <v>1998</v>
      </c>
      <c r="B592" s="21" t="s">
        <v>27</v>
      </c>
      <c r="C592" s="22">
        <v>2.8250000000000002</v>
      </c>
    </row>
    <row r="593" spans="1:3" s="19" customFormat="1" hidden="1" x14ac:dyDescent="0.25">
      <c r="A593">
        <v>1998</v>
      </c>
      <c r="B593" s="21" t="s">
        <v>126</v>
      </c>
      <c r="C593" s="22">
        <v>1E-3</v>
      </c>
    </row>
    <row r="594" spans="1:3" s="19" customFormat="1" hidden="1" x14ac:dyDescent="0.25">
      <c r="A594">
        <v>1998</v>
      </c>
      <c r="B594" s="21" t="s">
        <v>127</v>
      </c>
      <c r="C594" s="22">
        <v>2E-3</v>
      </c>
    </row>
    <row r="595" spans="1:3" s="19" customFormat="1" hidden="1" x14ac:dyDescent="0.25">
      <c r="A595">
        <v>1998</v>
      </c>
      <c r="B595" s="21" t="s">
        <v>128</v>
      </c>
      <c r="C595" s="22">
        <v>1E-3</v>
      </c>
    </row>
    <row r="596" spans="1:3" s="19" customFormat="1" hidden="1" x14ac:dyDescent="0.25">
      <c r="A596">
        <v>1998</v>
      </c>
      <c r="B596" s="21" t="s">
        <v>129</v>
      </c>
      <c r="C596" s="22">
        <v>0.113</v>
      </c>
    </row>
    <row r="597" spans="1:3" s="19" customFormat="1" hidden="1" x14ac:dyDescent="0.25">
      <c r="A597">
        <v>1998</v>
      </c>
      <c r="B597" s="21" t="s">
        <v>130</v>
      </c>
      <c r="C597" s="22">
        <v>0.90100000000000002</v>
      </c>
    </row>
    <row r="598" spans="1:3" s="19" customFormat="1" hidden="1" x14ac:dyDescent="0.25">
      <c r="A598">
        <v>1998</v>
      </c>
      <c r="B598" s="21" t="s">
        <v>131</v>
      </c>
      <c r="C598" s="22">
        <v>0.108</v>
      </c>
    </row>
    <row r="599" spans="1:3" s="19" customFormat="1" hidden="1" x14ac:dyDescent="0.25">
      <c r="A599">
        <v>1998</v>
      </c>
      <c r="B599" s="21" t="s">
        <v>132</v>
      </c>
      <c r="C599" s="22">
        <v>1E-3</v>
      </c>
    </row>
    <row r="600" spans="1:3" s="19" customFormat="1" hidden="1" x14ac:dyDescent="0.25">
      <c r="A600">
        <v>1998</v>
      </c>
      <c r="B600" s="21" t="s">
        <v>133</v>
      </c>
      <c r="C600" s="22">
        <v>3.0000000000000001E-3</v>
      </c>
    </row>
    <row r="601" spans="1:3" s="19" customFormat="1" hidden="1" x14ac:dyDescent="0.25">
      <c r="A601">
        <v>1998</v>
      </c>
      <c r="B601" s="21" t="s">
        <v>134</v>
      </c>
      <c r="C601" s="22">
        <v>1.7000000000000001E-2</v>
      </c>
    </row>
    <row r="602" spans="1:3" s="19" customFormat="1" hidden="1" x14ac:dyDescent="0.25">
      <c r="A602">
        <v>1998</v>
      </c>
      <c r="B602" s="21" t="s">
        <v>135</v>
      </c>
      <c r="C602" s="22">
        <v>1.2E-2</v>
      </c>
    </row>
    <row r="603" spans="1:3" s="19" customFormat="1" hidden="1" x14ac:dyDescent="0.25">
      <c r="A603">
        <v>1998</v>
      </c>
      <c r="B603" s="21" t="s">
        <v>21</v>
      </c>
      <c r="C603" s="22">
        <v>5.6000000000000001E-2</v>
      </c>
    </row>
    <row r="604" spans="1:3" s="19" customFormat="1" hidden="1" x14ac:dyDescent="0.25">
      <c r="A604">
        <v>1998</v>
      </c>
      <c r="B604" s="21" t="s">
        <v>136</v>
      </c>
      <c r="C604" s="22">
        <v>3.9E-2</v>
      </c>
    </row>
    <row r="605" spans="1:3" s="19" customFormat="1" hidden="1" x14ac:dyDescent="0.25">
      <c r="A605">
        <v>1998</v>
      </c>
      <c r="B605" s="21" t="s">
        <v>137</v>
      </c>
      <c r="C605" s="22">
        <v>3.4000000000000002E-2</v>
      </c>
    </row>
    <row r="606" spans="1:3" s="19" customFormat="1" hidden="1" x14ac:dyDescent="0.25">
      <c r="A606">
        <v>1998</v>
      </c>
      <c r="B606" s="21" t="s">
        <v>138</v>
      </c>
      <c r="C606" s="22">
        <v>0.16900000000000001</v>
      </c>
    </row>
    <row r="607" spans="1:3" s="19" customFormat="1" hidden="1" x14ac:dyDescent="0.25">
      <c r="A607">
        <v>1998</v>
      </c>
      <c r="B607" s="21" t="s">
        <v>139</v>
      </c>
      <c r="C607" s="22">
        <v>3.1E-2</v>
      </c>
    </row>
    <row r="608" spans="1:3" s="19" customFormat="1" hidden="1" x14ac:dyDescent="0.25">
      <c r="A608">
        <v>1998</v>
      </c>
      <c r="B608" s="21" t="s">
        <v>140</v>
      </c>
      <c r="C608" s="22">
        <v>8.0000000000000002E-3</v>
      </c>
    </row>
    <row r="609" spans="1:4" s="19" customFormat="1" hidden="1" x14ac:dyDescent="0.25">
      <c r="A609">
        <v>1998</v>
      </c>
      <c r="B609" s="21" t="s">
        <v>141</v>
      </c>
      <c r="C609" s="22">
        <v>0.68700000000000006</v>
      </c>
      <c r="D609" s="19" t="s">
        <v>107</v>
      </c>
    </row>
    <row r="610" spans="1:4" s="19" customFormat="1" hidden="1" x14ac:dyDescent="0.25">
      <c r="A610">
        <v>1998</v>
      </c>
      <c r="B610" s="21" t="s">
        <v>142</v>
      </c>
      <c r="C610" s="22">
        <v>1E-3</v>
      </c>
    </row>
    <row r="611" spans="1:4" s="19" customFormat="1" hidden="1" x14ac:dyDescent="0.25">
      <c r="A611">
        <v>1998</v>
      </c>
      <c r="B611" s="21" t="s">
        <v>143</v>
      </c>
      <c r="C611" s="22">
        <v>1E-3</v>
      </c>
    </row>
    <row r="612" spans="1:4" s="19" customFormat="1" hidden="1" x14ac:dyDescent="0.25">
      <c r="A612">
        <v>1998</v>
      </c>
      <c r="B612" s="21" t="s">
        <v>144</v>
      </c>
      <c r="C612" s="22">
        <v>1.6E-2</v>
      </c>
    </row>
    <row r="613" spans="1:4" s="19" customFormat="1" hidden="1" x14ac:dyDescent="0.25">
      <c r="A613">
        <v>1998</v>
      </c>
      <c r="B613" s="21" t="s">
        <v>145</v>
      </c>
      <c r="C613" s="22">
        <v>2.1999999999999999E-2</v>
      </c>
    </row>
    <row r="614" spans="1:4" s="19" customFormat="1" hidden="1" x14ac:dyDescent="0.25">
      <c r="A614">
        <v>1998</v>
      </c>
      <c r="B614" s="21" t="s">
        <v>146</v>
      </c>
      <c r="C614" s="22">
        <v>6.9000000000000006E-2</v>
      </c>
    </row>
    <row r="615" spans="1:4" s="19" customFormat="1" hidden="1" x14ac:dyDescent="0.25">
      <c r="A615">
        <v>1998</v>
      </c>
      <c r="B615" s="21" t="s">
        <v>147</v>
      </c>
      <c r="C615" s="22">
        <v>1.2E-2</v>
      </c>
    </row>
    <row r="616" spans="1:4" s="19" customFormat="1" hidden="1" x14ac:dyDescent="0.25">
      <c r="A616">
        <v>1998</v>
      </c>
      <c r="B616" s="21" t="s">
        <v>148</v>
      </c>
      <c r="C616" s="22">
        <v>1E-3</v>
      </c>
    </row>
    <row r="617" spans="1:4" s="19" customFormat="1" hidden="1" x14ac:dyDescent="0.25">
      <c r="A617">
        <v>1998</v>
      </c>
      <c r="B617" s="21" t="s">
        <v>149</v>
      </c>
      <c r="C617" s="22">
        <v>1E-3</v>
      </c>
    </row>
    <row r="618" spans="1:4" s="19" customFormat="1" hidden="1" x14ac:dyDescent="0.25">
      <c r="A618">
        <v>1998</v>
      </c>
      <c r="B618" s="21" t="s">
        <v>17</v>
      </c>
      <c r="C618" s="22">
        <v>2.3E-2</v>
      </c>
    </row>
    <row r="619" spans="1:4" s="19" customFormat="1" hidden="1" x14ac:dyDescent="0.25">
      <c r="A619">
        <v>1998</v>
      </c>
      <c r="B619" s="21" t="s">
        <v>150</v>
      </c>
      <c r="C619" s="22">
        <v>7.0000000000000001E-3</v>
      </c>
    </row>
    <row r="620" spans="1:4" s="19" customFormat="1" hidden="1" x14ac:dyDescent="0.25">
      <c r="A620">
        <v>1998</v>
      </c>
      <c r="B620" s="21" t="s">
        <v>151</v>
      </c>
      <c r="C620" s="22">
        <v>4.0000000000000001E-3</v>
      </c>
    </row>
    <row r="621" spans="1:4" s="19" customFormat="1" hidden="1" x14ac:dyDescent="0.25">
      <c r="A621">
        <v>1998</v>
      </c>
      <c r="B621" s="21" t="s">
        <v>152</v>
      </c>
      <c r="C621" s="22">
        <v>0.53800000000000003</v>
      </c>
      <c r="D621" s="19" t="s">
        <v>107</v>
      </c>
    </row>
    <row r="622" spans="1:4" s="19" customFormat="1" hidden="1" x14ac:dyDescent="0.25">
      <c r="A622">
        <v>1998</v>
      </c>
      <c r="B622" s="21" t="s">
        <v>19</v>
      </c>
      <c r="C622" s="22">
        <v>6.4939999999999998</v>
      </c>
      <c r="D622" s="19" t="s">
        <v>107</v>
      </c>
    </row>
    <row r="623" spans="1:4" s="19" customFormat="1" hidden="1" x14ac:dyDescent="0.25">
      <c r="A623">
        <v>1998</v>
      </c>
      <c r="B623" s="21" t="s">
        <v>153</v>
      </c>
      <c r="C623" s="22">
        <v>1.7999999999999999E-2</v>
      </c>
    </row>
    <row r="624" spans="1:4" s="19" customFormat="1" hidden="1" x14ac:dyDescent="0.25">
      <c r="A624">
        <v>1998</v>
      </c>
      <c r="B624" s="21" t="s">
        <v>154</v>
      </c>
      <c r="C624" s="22">
        <v>1E-3</v>
      </c>
    </row>
    <row r="625" spans="1:4" s="19" customFormat="1" hidden="1" x14ac:dyDescent="0.25">
      <c r="A625">
        <v>1998</v>
      </c>
      <c r="B625" s="21" t="s">
        <v>155</v>
      </c>
      <c r="C625" s="22">
        <v>5.8000000000000003E-2</v>
      </c>
    </row>
    <row r="626" spans="1:4" s="19" customFormat="1" hidden="1" x14ac:dyDescent="0.25">
      <c r="A626">
        <v>1998</v>
      </c>
      <c r="B626" s="21" t="s">
        <v>37</v>
      </c>
      <c r="C626" s="22">
        <v>9.6300000000000008</v>
      </c>
      <c r="D626" s="19" t="s">
        <v>107</v>
      </c>
    </row>
    <row r="627" spans="1:4" s="19" customFormat="1" hidden="1" x14ac:dyDescent="0.25">
      <c r="A627">
        <v>1998</v>
      </c>
      <c r="B627" s="21" t="s">
        <v>156</v>
      </c>
      <c r="C627" s="22">
        <v>7.0000000000000001E-3</v>
      </c>
    </row>
    <row r="628" spans="1:4" s="19" customFormat="1" hidden="1" x14ac:dyDescent="0.25">
      <c r="A628">
        <v>1998</v>
      </c>
      <c r="B628" s="21" t="s">
        <v>49</v>
      </c>
      <c r="C628" s="22">
        <v>0.36799999999999999</v>
      </c>
      <c r="D628" s="19" t="s">
        <v>107</v>
      </c>
    </row>
    <row r="629" spans="1:4" s="19" customFormat="1" hidden="1" x14ac:dyDescent="0.25">
      <c r="A629">
        <v>1998</v>
      </c>
      <c r="B629" s="21" t="s">
        <v>157</v>
      </c>
      <c r="C629" s="22">
        <v>1E-3</v>
      </c>
    </row>
    <row r="630" spans="1:4" s="19" customFormat="1" hidden="1" x14ac:dyDescent="0.25">
      <c r="A630">
        <v>1998</v>
      </c>
      <c r="B630" s="21" t="s">
        <v>158</v>
      </c>
      <c r="C630" s="22">
        <v>1.9E-2</v>
      </c>
    </row>
    <row r="631" spans="1:4" s="19" customFormat="1" hidden="1" x14ac:dyDescent="0.25">
      <c r="A631">
        <v>1998</v>
      </c>
      <c r="B631" s="21" t="s">
        <v>159</v>
      </c>
      <c r="C631" s="22">
        <v>3.0000000000000001E-3</v>
      </c>
    </row>
    <row r="632" spans="1:4" s="19" customFormat="1" hidden="1" x14ac:dyDescent="0.25">
      <c r="A632">
        <v>1998</v>
      </c>
      <c r="B632" s="21" t="s">
        <v>160</v>
      </c>
      <c r="C632" s="22">
        <v>1E-3</v>
      </c>
    </row>
    <row r="633" spans="1:4" s="19" customFormat="1" hidden="1" x14ac:dyDescent="0.25">
      <c r="A633">
        <v>1998</v>
      </c>
      <c r="B633" s="21" t="s">
        <v>161</v>
      </c>
      <c r="C633" s="22">
        <v>1E-3</v>
      </c>
    </row>
    <row r="634" spans="1:4" s="19" customFormat="1" hidden="1" x14ac:dyDescent="0.25">
      <c r="A634">
        <v>1998</v>
      </c>
      <c r="B634" s="21" t="s">
        <v>162</v>
      </c>
      <c r="C634" s="22">
        <v>2E-3</v>
      </c>
    </row>
    <row r="635" spans="1:4" s="19" customFormat="1" hidden="1" x14ac:dyDescent="0.25">
      <c r="A635">
        <v>1998</v>
      </c>
      <c r="B635" s="21" t="s">
        <v>163</v>
      </c>
      <c r="C635" s="22">
        <v>4.0000000000000001E-3</v>
      </c>
    </row>
    <row r="636" spans="1:4" s="19" customFormat="1" hidden="1" x14ac:dyDescent="0.25">
      <c r="A636">
        <v>1998</v>
      </c>
      <c r="B636" s="21" t="s">
        <v>35</v>
      </c>
      <c r="C636" s="22">
        <v>0.11899999999999999</v>
      </c>
    </row>
    <row r="637" spans="1:4" s="19" customFormat="1" hidden="1" x14ac:dyDescent="0.25">
      <c r="A637">
        <v>1998</v>
      </c>
      <c r="B637" s="21" t="s">
        <v>23</v>
      </c>
      <c r="C637" s="22">
        <v>3.2000000000000001E-2</v>
      </c>
    </row>
    <row r="638" spans="1:4" s="19" customFormat="1" hidden="1" x14ac:dyDescent="0.25">
      <c r="A638">
        <v>1998</v>
      </c>
      <c r="B638" s="21" t="s">
        <v>164</v>
      </c>
      <c r="C638" s="22">
        <v>0.30499999999999999</v>
      </c>
    </row>
    <row r="639" spans="1:4" s="19" customFormat="1" hidden="1" x14ac:dyDescent="0.25">
      <c r="A639">
        <v>1998</v>
      </c>
      <c r="B639" s="21" t="s">
        <v>165</v>
      </c>
      <c r="C639" s="22">
        <v>0.17299999999999999</v>
      </c>
    </row>
    <row r="640" spans="1:4" s="19" customFormat="1" hidden="1" x14ac:dyDescent="0.25">
      <c r="A640">
        <v>1998</v>
      </c>
      <c r="B640" s="21" t="s">
        <v>166</v>
      </c>
      <c r="C640" s="22">
        <v>0.30299999999999999</v>
      </c>
    </row>
    <row r="641" spans="1:4" s="19" customFormat="1" hidden="1" x14ac:dyDescent="0.25">
      <c r="A641">
        <v>1998</v>
      </c>
      <c r="B641" s="21" t="s">
        <v>167</v>
      </c>
      <c r="C641" s="22">
        <v>8.6999999999999994E-2</v>
      </c>
    </row>
    <row r="642" spans="1:4" s="19" customFormat="1" hidden="1" x14ac:dyDescent="0.25">
      <c r="A642">
        <v>1998</v>
      </c>
      <c r="B642" s="21" t="s">
        <v>168</v>
      </c>
      <c r="C642" s="22">
        <v>0.223</v>
      </c>
      <c r="D642" s="19" t="s">
        <v>107</v>
      </c>
    </row>
    <row r="643" spans="1:4" s="19" customFormat="1" hidden="1" x14ac:dyDescent="0.25">
      <c r="A643">
        <v>1998</v>
      </c>
      <c r="B643" s="21" t="s">
        <v>169</v>
      </c>
      <c r="C643" s="22">
        <v>0.32900000000000001</v>
      </c>
    </row>
    <row r="644" spans="1:4" s="19" customFormat="1" hidden="1" x14ac:dyDescent="0.25">
      <c r="A644">
        <v>1998</v>
      </c>
      <c r="B644" s="21" t="s">
        <v>25</v>
      </c>
      <c r="C644" s="22">
        <v>5.3940000000000001</v>
      </c>
      <c r="D644" s="19" t="s">
        <v>107</v>
      </c>
    </row>
    <row r="645" spans="1:4" s="19" customFormat="1" hidden="1" x14ac:dyDescent="0.25">
      <c r="A645">
        <v>1998</v>
      </c>
      <c r="B645" s="21" t="s">
        <v>170</v>
      </c>
      <c r="C645" s="22">
        <v>6.0000000000000001E-3</v>
      </c>
    </row>
    <row r="646" spans="1:4" s="19" customFormat="1" hidden="1" x14ac:dyDescent="0.25">
      <c r="A646">
        <v>1998</v>
      </c>
      <c r="B646" s="21" t="s">
        <v>171</v>
      </c>
      <c r="C646" s="22">
        <v>17.981000000000002</v>
      </c>
    </row>
    <row r="647" spans="1:4" s="19" customFormat="1" hidden="1" x14ac:dyDescent="0.25">
      <c r="A647">
        <v>1998</v>
      </c>
      <c r="B647" s="21" t="s">
        <v>172</v>
      </c>
      <c r="C647" s="22">
        <v>8.0000000000000002E-3</v>
      </c>
    </row>
    <row r="648" spans="1:4" s="19" customFormat="1" hidden="1" x14ac:dyDescent="0.25">
      <c r="A648">
        <v>1998</v>
      </c>
      <c r="B648" s="21" t="s">
        <v>173</v>
      </c>
      <c r="C648" s="22">
        <v>0.124</v>
      </c>
    </row>
    <row r="649" spans="1:4" s="19" customFormat="1" hidden="1" x14ac:dyDescent="0.25">
      <c r="A649">
        <v>1998</v>
      </c>
      <c r="B649" s="21" t="s">
        <v>174</v>
      </c>
      <c r="C649" s="22">
        <v>7.0000000000000001E-3</v>
      </c>
    </row>
    <row r="650" spans="1:4" s="19" customFormat="1" hidden="1" x14ac:dyDescent="0.25">
      <c r="A650">
        <v>1998</v>
      </c>
      <c r="B650" s="21" t="s">
        <v>175</v>
      </c>
      <c r="C650" s="22">
        <v>0.154</v>
      </c>
    </row>
    <row r="651" spans="1:4" s="19" customFormat="1" hidden="1" x14ac:dyDescent="0.25">
      <c r="A651">
        <v>1998</v>
      </c>
      <c r="B651" s="21" t="s">
        <v>176</v>
      </c>
      <c r="C651" s="22">
        <v>1.4999999999999999E-2</v>
      </c>
    </row>
    <row r="652" spans="1:4" s="19" customFormat="1" hidden="1" x14ac:dyDescent="0.25">
      <c r="A652">
        <v>1998</v>
      </c>
      <c r="B652" s="21" t="s">
        <v>177</v>
      </c>
      <c r="C652" s="22">
        <v>1E-3</v>
      </c>
    </row>
    <row r="653" spans="1:4" s="19" customFormat="1" hidden="1" x14ac:dyDescent="0.25">
      <c r="A653">
        <v>1998</v>
      </c>
      <c r="B653" s="21" t="s">
        <v>31</v>
      </c>
      <c r="C653" s="22">
        <v>4.5999999999999999E-2</v>
      </c>
    </row>
    <row r="654" spans="1:4" s="19" customFormat="1" hidden="1" x14ac:dyDescent="0.25">
      <c r="A654">
        <v>1998</v>
      </c>
      <c r="B654" s="21" t="s">
        <v>178</v>
      </c>
      <c r="C654" s="22">
        <v>1.6E-2</v>
      </c>
    </row>
    <row r="655" spans="1:4" s="19" customFormat="1" hidden="1" x14ac:dyDescent="0.25">
      <c r="A655">
        <v>1998</v>
      </c>
      <c r="B655" s="21" t="s">
        <v>179</v>
      </c>
      <c r="C655" s="22">
        <v>2E-3</v>
      </c>
    </row>
    <row r="656" spans="1:4" s="19" customFormat="1" hidden="1" x14ac:dyDescent="0.25">
      <c r="A656">
        <v>1998</v>
      </c>
      <c r="B656" s="21" t="s">
        <v>180</v>
      </c>
      <c r="C656" s="22">
        <v>2E-3</v>
      </c>
    </row>
    <row r="657" spans="1:4" s="19" customFormat="1" hidden="1" x14ac:dyDescent="0.25">
      <c r="A657">
        <v>1998</v>
      </c>
      <c r="B657" s="21" t="s">
        <v>181</v>
      </c>
      <c r="C657" s="22">
        <v>0.16</v>
      </c>
    </row>
    <row r="658" spans="1:4" s="19" customFormat="1" hidden="1" x14ac:dyDescent="0.25">
      <c r="A658">
        <v>1998</v>
      </c>
      <c r="B658" s="21" t="s">
        <v>182</v>
      </c>
      <c r="C658" s="22">
        <v>5.0000000000000001E-3</v>
      </c>
    </row>
    <row r="659" spans="1:4" s="19" customFormat="1" hidden="1" x14ac:dyDescent="0.25">
      <c r="A659">
        <v>1998</v>
      </c>
      <c r="B659" s="21" t="s">
        <v>183</v>
      </c>
      <c r="C659" s="22">
        <v>4.4999999999999998E-2</v>
      </c>
    </row>
    <row r="660" spans="1:4" s="19" customFormat="1" hidden="1" x14ac:dyDescent="0.25">
      <c r="A660">
        <v>1998</v>
      </c>
      <c r="B660" s="21" t="s">
        <v>33</v>
      </c>
      <c r="C660" s="22">
        <v>6.6000000000000003E-2</v>
      </c>
      <c r="D660" s="19" t="s">
        <v>107</v>
      </c>
    </row>
    <row r="661" spans="1:4" s="19" customFormat="1" hidden="1" x14ac:dyDescent="0.25">
      <c r="A661">
        <v>1998</v>
      </c>
      <c r="B661" s="21" t="s">
        <v>184</v>
      </c>
      <c r="C661" s="22">
        <v>3.0000000000000001E-3</v>
      </c>
    </row>
    <row r="662" spans="1:4" s="19" customFormat="1" hidden="1" x14ac:dyDescent="0.25">
      <c r="A662">
        <v>1998</v>
      </c>
      <c r="B662" s="21" t="s">
        <v>185</v>
      </c>
      <c r="C662" s="22">
        <v>2E-3</v>
      </c>
    </row>
    <row r="663" spans="1:4" s="19" customFormat="1" hidden="1" x14ac:dyDescent="0.25">
      <c r="A663">
        <v>1998</v>
      </c>
      <c r="B663" s="21" t="s">
        <v>186</v>
      </c>
      <c r="C663" s="22">
        <v>0.16500000000000001</v>
      </c>
    </row>
    <row r="664" spans="1:4" s="19" customFormat="1" hidden="1" x14ac:dyDescent="0.25">
      <c r="A664">
        <v>1998</v>
      </c>
      <c r="B664" s="21" t="s">
        <v>187</v>
      </c>
      <c r="C664" s="22">
        <v>1E-3</v>
      </c>
    </row>
    <row r="665" spans="1:4" s="19" customFormat="1" hidden="1" x14ac:dyDescent="0.25">
      <c r="A665">
        <v>1998</v>
      </c>
      <c r="B665" s="21" t="s">
        <v>188</v>
      </c>
      <c r="C665" s="22">
        <v>3.0000000000000001E-3</v>
      </c>
    </row>
    <row r="666" spans="1:4" s="19" customFormat="1" hidden="1" x14ac:dyDescent="0.25">
      <c r="A666">
        <v>1998</v>
      </c>
      <c r="B666" s="21" t="s">
        <v>189</v>
      </c>
      <c r="C666" s="22">
        <v>1.4E-2</v>
      </c>
    </row>
    <row r="667" spans="1:4" s="19" customFormat="1" hidden="1" x14ac:dyDescent="0.25">
      <c r="A667">
        <v>1998</v>
      </c>
      <c r="B667" s="21" t="s">
        <v>190</v>
      </c>
      <c r="C667" s="22">
        <v>1E-3</v>
      </c>
    </row>
    <row r="668" spans="1:4" s="19" customFormat="1" hidden="1" x14ac:dyDescent="0.25">
      <c r="A668">
        <v>1998</v>
      </c>
      <c r="B668" s="21" t="s">
        <v>191</v>
      </c>
      <c r="C668" s="22">
        <v>1E-3</v>
      </c>
    </row>
    <row r="669" spans="1:4" s="19" customFormat="1" hidden="1" x14ac:dyDescent="0.25">
      <c r="A669">
        <v>1998</v>
      </c>
      <c r="B669" s="21" t="s">
        <v>192</v>
      </c>
      <c r="C669" s="22">
        <v>8.9999999999999993E-3</v>
      </c>
    </row>
    <row r="670" spans="1:4" s="19" customFormat="1" hidden="1" x14ac:dyDescent="0.25">
      <c r="A670">
        <v>1998</v>
      </c>
      <c r="B670" s="21" t="s">
        <v>193</v>
      </c>
      <c r="C670" s="22">
        <v>0.94099999999999995</v>
      </c>
    </row>
    <row r="671" spans="1:4" s="19" customFormat="1" hidden="1" x14ac:dyDescent="0.25">
      <c r="A671">
        <v>1998</v>
      </c>
      <c r="B671" s="21" t="s">
        <v>194</v>
      </c>
      <c r="C671" s="22">
        <v>1E-3</v>
      </c>
    </row>
    <row r="672" spans="1:4" s="19" customFormat="1" hidden="1" x14ac:dyDescent="0.25">
      <c r="A672">
        <v>1998</v>
      </c>
      <c r="B672" s="21" t="s">
        <v>195</v>
      </c>
      <c r="C672" s="22">
        <v>3.0000000000000001E-3</v>
      </c>
    </row>
    <row r="673" spans="1:4" s="19" customFormat="1" hidden="1" x14ac:dyDescent="0.25">
      <c r="A673">
        <v>1998</v>
      </c>
      <c r="B673" s="21" t="s">
        <v>196</v>
      </c>
      <c r="C673" s="22">
        <v>2E-3</v>
      </c>
    </row>
    <row r="674" spans="1:4" s="19" customFormat="1" hidden="1" x14ac:dyDescent="0.25">
      <c r="A674">
        <v>1998</v>
      </c>
      <c r="B674" s="21" t="s">
        <v>197</v>
      </c>
      <c r="C674" s="22">
        <v>4.1000000000000002E-2</v>
      </c>
    </row>
    <row r="675" spans="1:4" s="19" customFormat="1" hidden="1" x14ac:dyDescent="0.25">
      <c r="A675">
        <v>1998</v>
      </c>
      <c r="B675" s="21" t="s">
        <v>198</v>
      </c>
      <c r="C675" s="22">
        <v>2E-3</v>
      </c>
    </row>
    <row r="676" spans="1:4" s="19" customFormat="1" hidden="1" x14ac:dyDescent="0.25">
      <c r="A676">
        <v>1998</v>
      </c>
      <c r="B676" s="21" t="s">
        <v>199</v>
      </c>
      <c r="C676" s="22">
        <v>8.9999999999999993E-3</v>
      </c>
    </row>
    <row r="677" spans="1:4" s="19" customFormat="1" hidden="1" x14ac:dyDescent="0.25">
      <c r="A677">
        <v>1998</v>
      </c>
      <c r="B677" s="21" t="s">
        <v>200</v>
      </c>
      <c r="C677" s="22">
        <v>7.0000000000000001E-3</v>
      </c>
    </row>
    <row r="678" spans="1:4" s="19" customFormat="1" hidden="1" x14ac:dyDescent="0.25">
      <c r="A678">
        <v>1998</v>
      </c>
      <c r="B678" s="21" t="s">
        <v>201</v>
      </c>
      <c r="C678" s="22">
        <v>4.0000000000000001E-3</v>
      </c>
    </row>
    <row r="679" spans="1:4" s="19" customFormat="1" hidden="1" x14ac:dyDescent="0.25">
      <c r="A679">
        <v>1998</v>
      </c>
      <c r="B679" s="21" t="s">
        <v>39</v>
      </c>
      <c r="C679" s="22">
        <v>1.619</v>
      </c>
      <c r="D679" s="19" t="s">
        <v>107</v>
      </c>
    </row>
    <row r="680" spans="1:4" s="19" customFormat="1" hidden="1" x14ac:dyDescent="0.25">
      <c r="A680">
        <v>1998</v>
      </c>
      <c r="B680" s="21" t="s">
        <v>202</v>
      </c>
      <c r="C680" s="22">
        <v>0.221</v>
      </c>
    </row>
    <row r="681" spans="1:4" s="19" customFormat="1" hidden="1" x14ac:dyDescent="0.25">
      <c r="A681">
        <v>1998</v>
      </c>
      <c r="B681" s="21" t="s">
        <v>203</v>
      </c>
      <c r="C681" s="22">
        <v>2E-3</v>
      </c>
    </row>
    <row r="682" spans="1:4" s="19" customFormat="1" hidden="1" x14ac:dyDescent="0.25">
      <c r="A682">
        <v>1998</v>
      </c>
      <c r="B682" s="21" t="s">
        <v>204</v>
      </c>
      <c r="C682" s="22">
        <v>2E-3</v>
      </c>
    </row>
    <row r="683" spans="1:4" s="19" customFormat="1" hidden="1" x14ac:dyDescent="0.25">
      <c r="A683">
        <v>1998</v>
      </c>
      <c r="B683" s="21" t="s">
        <v>205</v>
      </c>
      <c r="C683" s="22">
        <v>7.0000000000000007E-2</v>
      </c>
    </row>
    <row r="684" spans="1:4" s="19" customFormat="1" hidden="1" x14ac:dyDescent="0.25">
      <c r="A684">
        <v>1998</v>
      </c>
      <c r="B684" s="21" t="s">
        <v>41</v>
      </c>
      <c r="C684" s="22">
        <v>0.60499999999999998</v>
      </c>
    </row>
    <row r="685" spans="1:4" s="19" customFormat="1" hidden="1" x14ac:dyDescent="0.25">
      <c r="A685">
        <v>1998</v>
      </c>
      <c r="B685" s="21" t="s">
        <v>206</v>
      </c>
      <c r="C685" s="22">
        <v>1</v>
      </c>
    </row>
    <row r="686" spans="1:4" s="19" customFormat="1" hidden="1" x14ac:dyDescent="0.25">
      <c r="A686">
        <v>1998</v>
      </c>
      <c r="B686" s="21" t="s">
        <v>207</v>
      </c>
      <c r="C686" s="22">
        <v>0.06</v>
      </c>
    </row>
    <row r="687" spans="1:4" s="19" customFormat="1" hidden="1" x14ac:dyDescent="0.25">
      <c r="A687">
        <v>1998</v>
      </c>
      <c r="B687" s="21" t="s">
        <v>208</v>
      </c>
      <c r="C687" s="22">
        <v>1E-3</v>
      </c>
    </row>
    <row r="688" spans="1:4" s="19" customFormat="1" hidden="1" x14ac:dyDescent="0.25">
      <c r="A688">
        <v>1998</v>
      </c>
      <c r="B688" s="21" t="s">
        <v>209</v>
      </c>
      <c r="C688" s="22">
        <v>1.6E-2</v>
      </c>
    </row>
    <row r="689" spans="1:4" s="19" customFormat="1" hidden="1" x14ac:dyDescent="0.25">
      <c r="A689">
        <v>1998</v>
      </c>
      <c r="B689" s="21" t="s">
        <v>210</v>
      </c>
      <c r="C689" s="22">
        <v>7.0000000000000001E-3</v>
      </c>
    </row>
    <row r="690" spans="1:4" s="19" customFormat="1" hidden="1" x14ac:dyDescent="0.25">
      <c r="A690">
        <v>1998</v>
      </c>
      <c r="B690" s="21" t="s">
        <v>211</v>
      </c>
      <c r="C690" s="22">
        <v>1.4E-2</v>
      </c>
    </row>
    <row r="691" spans="1:4" s="19" customFormat="1" hidden="1" x14ac:dyDescent="0.25">
      <c r="A691">
        <v>1998</v>
      </c>
      <c r="B691" s="21" t="s">
        <v>212</v>
      </c>
      <c r="C691" s="22">
        <v>8.5000000000000006E-2</v>
      </c>
    </row>
    <row r="692" spans="1:4" s="19" customFormat="1" hidden="1" x14ac:dyDescent="0.25">
      <c r="A692">
        <v>1998</v>
      </c>
      <c r="B692" s="21" t="s">
        <v>213</v>
      </c>
      <c r="C692" s="22">
        <v>7.6999999999999999E-2</v>
      </c>
    </row>
    <row r="693" spans="1:4" s="19" customFormat="1" hidden="1" x14ac:dyDescent="0.25">
      <c r="A693">
        <v>1998</v>
      </c>
      <c r="B693" s="21" t="s">
        <v>43</v>
      </c>
      <c r="C693" s="22">
        <v>0.251</v>
      </c>
    </row>
    <row r="694" spans="1:4" s="19" customFormat="1" hidden="1" x14ac:dyDescent="0.25">
      <c r="A694">
        <v>1998</v>
      </c>
      <c r="B694" s="21" t="s">
        <v>45</v>
      </c>
      <c r="C694" s="22">
        <v>0.36799999999999999</v>
      </c>
      <c r="D694" s="19" t="s">
        <v>107</v>
      </c>
    </row>
    <row r="695" spans="1:4" s="19" customFormat="1" hidden="1" x14ac:dyDescent="0.25">
      <c r="A695">
        <v>1998</v>
      </c>
      <c r="B695" s="21" t="s">
        <v>214</v>
      </c>
      <c r="C695" s="22">
        <v>3.3000000000000002E-2</v>
      </c>
    </row>
    <row r="696" spans="1:4" s="19" customFormat="1" hidden="1" x14ac:dyDescent="0.25">
      <c r="A696">
        <v>1998</v>
      </c>
      <c r="B696" s="21" t="s">
        <v>215</v>
      </c>
      <c r="C696" s="22">
        <v>0.95499999999999996</v>
      </c>
    </row>
    <row r="697" spans="1:4" s="19" customFormat="1" hidden="1" x14ac:dyDescent="0.25">
      <c r="A697">
        <v>1998</v>
      </c>
      <c r="B697" s="21" t="s">
        <v>216</v>
      </c>
      <c r="C697" s="22">
        <v>4.2999999999999997E-2</v>
      </c>
    </row>
    <row r="698" spans="1:4" s="19" customFormat="1" hidden="1" x14ac:dyDescent="0.25">
      <c r="A698">
        <v>1998</v>
      </c>
      <c r="B698" s="21" t="s">
        <v>47</v>
      </c>
      <c r="C698" s="22">
        <v>0.10199999999999999</v>
      </c>
    </row>
    <row r="699" spans="1:4" s="19" customFormat="1" hidden="1" x14ac:dyDescent="0.25">
      <c r="A699">
        <v>1998</v>
      </c>
      <c r="B699" s="21" t="s">
        <v>217</v>
      </c>
      <c r="C699" s="22">
        <v>2.8730000000000002</v>
      </c>
    </row>
    <row r="700" spans="1:4" s="19" customFormat="1" hidden="1" x14ac:dyDescent="0.25">
      <c r="A700">
        <v>1998</v>
      </c>
      <c r="B700" s="21" t="s">
        <v>218</v>
      </c>
      <c r="C700" s="22">
        <v>2E-3</v>
      </c>
    </row>
    <row r="701" spans="1:4" s="19" customFormat="1" hidden="1" x14ac:dyDescent="0.25">
      <c r="A701">
        <v>1998</v>
      </c>
      <c r="B701" s="21" t="s">
        <v>219</v>
      </c>
      <c r="C701" s="22">
        <v>1E-3</v>
      </c>
    </row>
    <row r="702" spans="1:4" s="19" customFormat="1" hidden="1" x14ac:dyDescent="0.25">
      <c r="A702">
        <v>1998</v>
      </c>
      <c r="B702" s="21" t="s">
        <v>220</v>
      </c>
      <c r="C702" s="22">
        <v>1E-3</v>
      </c>
    </row>
    <row r="703" spans="1:4" s="19" customFormat="1" hidden="1" x14ac:dyDescent="0.25">
      <c r="A703">
        <v>1998</v>
      </c>
      <c r="B703" s="21" t="s">
        <v>221</v>
      </c>
      <c r="C703" s="22">
        <v>1E-3</v>
      </c>
    </row>
    <row r="704" spans="1:4" s="19" customFormat="1" hidden="1" x14ac:dyDescent="0.25">
      <c r="A704">
        <v>1998</v>
      </c>
      <c r="B704" s="21" t="s">
        <v>222</v>
      </c>
      <c r="C704" s="22">
        <v>1E-3</v>
      </c>
    </row>
    <row r="705" spans="1:4" s="19" customFormat="1" hidden="1" x14ac:dyDescent="0.25">
      <c r="A705">
        <v>1998</v>
      </c>
      <c r="B705" s="21" t="s">
        <v>223</v>
      </c>
      <c r="C705" s="22">
        <v>2E-3</v>
      </c>
    </row>
    <row r="706" spans="1:4" s="19" customFormat="1" hidden="1" x14ac:dyDescent="0.25">
      <c r="A706">
        <v>1998</v>
      </c>
      <c r="B706" s="21" t="s">
        <v>224</v>
      </c>
      <c r="C706" s="22">
        <v>1E-3</v>
      </c>
    </row>
    <row r="707" spans="1:4" s="19" customFormat="1" hidden="1" x14ac:dyDescent="0.25">
      <c r="A707">
        <v>1998</v>
      </c>
      <c r="B707" s="21" t="s">
        <v>225</v>
      </c>
      <c r="C707" s="22">
        <v>0.59399999999999997</v>
      </c>
    </row>
    <row r="708" spans="1:4" s="19" customFormat="1" hidden="1" x14ac:dyDescent="0.25">
      <c r="A708">
        <v>1998</v>
      </c>
      <c r="B708" s="21" t="s">
        <v>226</v>
      </c>
      <c r="C708" s="22">
        <v>6.0000000000000001E-3</v>
      </c>
    </row>
    <row r="709" spans="1:4" s="19" customFormat="1" hidden="1" x14ac:dyDescent="0.25">
      <c r="A709">
        <v>1998</v>
      </c>
      <c r="B709" s="21" t="s">
        <v>227</v>
      </c>
      <c r="C709" s="22">
        <v>2E-3</v>
      </c>
    </row>
    <row r="710" spans="1:4" s="19" customFormat="1" hidden="1" x14ac:dyDescent="0.25">
      <c r="A710">
        <v>1998</v>
      </c>
      <c r="B710" s="21" t="s">
        <v>228</v>
      </c>
      <c r="C710" s="22">
        <v>1E-3</v>
      </c>
    </row>
    <row r="711" spans="1:4" s="19" customFormat="1" hidden="1" x14ac:dyDescent="0.25">
      <c r="A711">
        <v>1998</v>
      </c>
      <c r="B711" s="21" t="s">
        <v>229</v>
      </c>
      <c r="C711" s="22">
        <v>0.16700000000000001</v>
      </c>
    </row>
    <row r="712" spans="1:4" s="19" customFormat="1" hidden="1" x14ac:dyDescent="0.25">
      <c r="A712">
        <v>1998</v>
      </c>
      <c r="B712" s="21" t="s">
        <v>51</v>
      </c>
      <c r="C712" s="22">
        <v>5.2999999999999999E-2</v>
      </c>
    </row>
    <row r="713" spans="1:4" s="19" customFormat="1" hidden="1" x14ac:dyDescent="0.25">
      <c r="A713">
        <v>1998</v>
      </c>
      <c r="B713" s="21" t="s">
        <v>53</v>
      </c>
      <c r="C713" s="22">
        <v>0.06</v>
      </c>
    </row>
    <row r="714" spans="1:4" s="19" customFormat="1" hidden="1" x14ac:dyDescent="0.25">
      <c r="A714">
        <v>1998</v>
      </c>
      <c r="B714" s="21" t="s">
        <v>230</v>
      </c>
      <c r="C714" s="22">
        <v>1E-3</v>
      </c>
    </row>
    <row r="715" spans="1:4" s="19" customFormat="1" hidden="1" x14ac:dyDescent="0.25">
      <c r="A715">
        <v>1998</v>
      </c>
      <c r="B715" s="21" t="s">
        <v>231</v>
      </c>
      <c r="C715" s="22">
        <v>1E-3</v>
      </c>
    </row>
    <row r="716" spans="1:4" s="19" customFormat="1" hidden="1" x14ac:dyDescent="0.25">
      <c r="A716">
        <v>1998</v>
      </c>
      <c r="B716" s="21" t="s">
        <v>232</v>
      </c>
      <c r="C716" s="22">
        <v>0.36499999999999999</v>
      </c>
    </row>
    <row r="717" spans="1:4" s="19" customFormat="1" hidden="1" x14ac:dyDescent="0.25">
      <c r="A717">
        <v>1998</v>
      </c>
      <c r="B717" s="21" t="s">
        <v>57</v>
      </c>
      <c r="C717" s="22">
        <v>2.5710000000000002</v>
      </c>
      <c r="D717" s="19" t="s">
        <v>107</v>
      </c>
    </row>
    <row r="718" spans="1:4" s="19" customFormat="1" hidden="1" x14ac:dyDescent="0.25">
      <c r="A718">
        <v>1998</v>
      </c>
      <c r="B718" s="21" t="s">
        <v>233</v>
      </c>
      <c r="C718" s="22">
        <v>1.2999999999999999E-2</v>
      </c>
    </row>
    <row r="719" spans="1:4" s="19" customFormat="1" hidden="1" x14ac:dyDescent="0.25">
      <c r="A719">
        <v>1998</v>
      </c>
      <c r="B719" s="21" t="s">
        <v>234</v>
      </c>
      <c r="C719" s="22">
        <v>8.9999999999999993E-3</v>
      </c>
    </row>
    <row r="720" spans="1:4" s="19" customFormat="1" hidden="1" x14ac:dyDescent="0.25">
      <c r="A720">
        <v>1998</v>
      </c>
      <c r="B720" s="21" t="s">
        <v>235</v>
      </c>
      <c r="C720" s="22">
        <v>4.0000000000000001E-3</v>
      </c>
    </row>
    <row r="721" spans="1:4" s="19" customFormat="1" hidden="1" x14ac:dyDescent="0.25">
      <c r="A721">
        <v>1998</v>
      </c>
      <c r="B721" s="21" t="s">
        <v>236</v>
      </c>
      <c r="C721" s="22">
        <v>2E-3</v>
      </c>
    </row>
    <row r="722" spans="1:4" s="19" customFormat="1" hidden="1" x14ac:dyDescent="0.25">
      <c r="A722">
        <v>1998</v>
      </c>
      <c r="B722" s="21" t="s">
        <v>237</v>
      </c>
      <c r="C722" s="22">
        <v>1.099</v>
      </c>
      <c r="D722" s="19" t="s">
        <v>107</v>
      </c>
    </row>
    <row r="723" spans="1:4" s="19" customFormat="1" hidden="1" x14ac:dyDescent="0.25">
      <c r="A723">
        <v>1998</v>
      </c>
      <c r="B723" s="21" t="s">
        <v>238</v>
      </c>
      <c r="C723" s="22">
        <v>6.2E-2</v>
      </c>
    </row>
    <row r="724" spans="1:4" s="19" customFormat="1" hidden="1" x14ac:dyDescent="0.25">
      <c r="A724">
        <v>1998</v>
      </c>
      <c r="B724" s="21" t="s">
        <v>239</v>
      </c>
      <c r="C724" s="22">
        <v>8.0000000000000002E-3</v>
      </c>
    </row>
    <row r="725" spans="1:4" s="19" customFormat="1" hidden="1" x14ac:dyDescent="0.25">
      <c r="A725">
        <v>1998</v>
      </c>
      <c r="B725" s="21" t="s">
        <v>240</v>
      </c>
      <c r="C725" s="22">
        <v>0.158</v>
      </c>
    </row>
    <row r="726" spans="1:4" s="19" customFormat="1" hidden="1" x14ac:dyDescent="0.25">
      <c r="A726">
        <v>1998</v>
      </c>
      <c r="B726" s="21" t="s">
        <v>241</v>
      </c>
      <c r="C726" s="22">
        <v>5.0000000000000001E-3</v>
      </c>
    </row>
    <row r="727" spans="1:4" s="19" customFormat="1" hidden="1" x14ac:dyDescent="0.25">
      <c r="A727">
        <v>1998</v>
      </c>
      <c r="B727" s="21" t="s">
        <v>242</v>
      </c>
      <c r="C727" s="22">
        <v>2E-3</v>
      </c>
    </row>
    <row r="728" spans="1:4" s="19" customFormat="1" hidden="1" x14ac:dyDescent="0.25">
      <c r="A728">
        <v>1998</v>
      </c>
      <c r="B728" s="21" t="s">
        <v>243</v>
      </c>
      <c r="C728" s="22">
        <v>1.7999999999999999E-2</v>
      </c>
    </row>
    <row r="729" spans="1:4" s="19" customFormat="1" hidden="1" x14ac:dyDescent="0.25">
      <c r="A729">
        <v>1998</v>
      </c>
      <c r="B729" s="21" t="s">
        <v>244</v>
      </c>
      <c r="C729" s="22">
        <v>2.8000000000000001E-2</v>
      </c>
    </row>
    <row r="730" spans="1:4" s="19" customFormat="1" hidden="1" x14ac:dyDescent="0.25">
      <c r="A730">
        <v>1998</v>
      </c>
      <c r="B730" s="21" t="s">
        <v>59</v>
      </c>
      <c r="C730" s="22">
        <v>0.44</v>
      </c>
    </row>
    <row r="731" spans="1:4" s="19" customFormat="1" hidden="1" x14ac:dyDescent="0.25">
      <c r="A731">
        <v>1998</v>
      </c>
      <c r="B731" s="21" t="s">
        <v>245</v>
      </c>
      <c r="C731" s="22">
        <v>1.4999999999999999E-2</v>
      </c>
    </row>
    <row r="732" spans="1:4" s="19" customFormat="1" hidden="1" x14ac:dyDescent="0.25">
      <c r="A732">
        <v>1998</v>
      </c>
      <c r="B732" s="21" t="s">
        <v>246</v>
      </c>
      <c r="C732" s="22">
        <v>4.0000000000000001E-3</v>
      </c>
    </row>
    <row r="733" spans="1:4" s="19" customFormat="1" hidden="1" x14ac:dyDescent="0.25">
      <c r="A733">
        <v>1998</v>
      </c>
      <c r="B733" s="21" t="s">
        <v>247</v>
      </c>
      <c r="C733" s="22">
        <v>0.67800000000000005</v>
      </c>
    </row>
    <row r="734" spans="1:4" s="19" customFormat="1" hidden="1" x14ac:dyDescent="0.25">
      <c r="A734">
        <v>1998</v>
      </c>
      <c r="B734" s="21" t="s">
        <v>248</v>
      </c>
      <c r="C734" s="22">
        <v>0.17699999999999999</v>
      </c>
    </row>
    <row r="735" spans="1:4" s="19" customFormat="1" hidden="1" x14ac:dyDescent="0.25">
      <c r="A735">
        <v>1998</v>
      </c>
      <c r="B735" s="21" t="s">
        <v>249</v>
      </c>
      <c r="C735" s="22">
        <v>5.0759999999999996</v>
      </c>
      <c r="D735" s="19" t="s">
        <v>107</v>
      </c>
    </row>
    <row r="736" spans="1:4" s="19" customFormat="1" hidden="1" x14ac:dyDescent="0.25">
      <c r="A736">
        <v>1998</v>
      </c>
      <c r="B736" s="21" t="s">
        <v>250</v>
      </c>
      <c r="C736" s="22">
        <v>4.0000000000000001E-3</v>
      </c>
    </row>
    <row r="737" spans="1:3" s="19" customFormat="1" hidden="1" x14ac:dyDescent="0.25">
      <c r="A737">
        <v>1998</v>
      </c>
      <c r="B737" s="21" t="s">
        <v>251</v>
      </c>
      <c r="C737" s="22">
        <v>25</v>
      </c>
    </row>
    <row r="738" spans="1:3" s="19" customFormat="1" hidden="1" x14ac:dyDescent="0.25">
      <c r="A738">
        <v>1998</v>
      </c>
      <c r="B738" s="21" t="s">
        <v>252</v>
      </c>
      <c r="C738" s="22">
        <v>4.9000000000000002E-2</v>
      </c>
    </row>
    <row r="739" spans="1:3" s="19" customFormat="1" hidden="1" x14ac:dyDescent="0.25">
      <c r="A739">
        <v>1998</v>
      </c>
      <c r="B739" s="21" t="s">
        <v>253</v>
      </c>
      <c r="C739" s="22">
        <v>7.6999999999999999E-2</v>
      </c>
    </row>
    <row r="740" spans="1:3" s="19" customFormat="1" hidden="1" x14ac:dyDescent="0.25">
      <c r="A740">
        <v>1998</v>
      </c>
      <c r="B740" s="21" t="s">
        <v>254</v>
      </c>
      <c r="C740" s="22">
        <v>1E-3</v>
      </c>
    </row>
    <row r="741" spans="1:3" s="19" customFormat="1" hidden="1" x14ac:dyDescent="0.25">
      <c r="A741">
        <v>1998</v>
      </c>
      <c r="B741" s="21" t="s">
        <v>255</v>
      </c>
      <c r="C741" s="22">
        <v>0.23499999999999999</v>
      </c>
    </row>
    <row r="742" spans="1:3" s="19" customFormat="1" hidden="1" x14ac:dyDescent="0.25">
      <c r="A742">
        <v>1998</v>
      </c>
      <c r="B742" s="21" t="s">
        <v>256</v>
      </c>
      <c r="C742" s="22">
        <v>0.01</v>
      </c>
    </row>
    <row r="743" spans="1:3" s="19" customFormat="1" hidden="1" x14ac:dyDescent="0.25">
      <c r="A743">
        <v>1998</v>
      </c>
      <c r="B743" s="21" t="s">
        <v>257</v>
      </c>
      <c r="C743" s="22">
        <v>0.01</v>
      </c>
    </row>
    <row r="744" spans="1:3" s="19" customFormat="1" hidden="1" x14ac:dyDescent="0.25">
      <c r="A744">
        <v>1998</v>
      </c>
      <c r="B744" s="21" t="s">
        <v>258</v>
      </c>
      <c r="C744" s="22">
        <v>0.06</v>
      </c>
    </row>
    <row r="745" spans="1:3" s="19" customFormat="1" hidden="1" x14ac:dyDescent="0.25">
      <c r="A745">
        <v>1998</v>
      </c>
      <c r="B745" s="21" t="s">
        <v>260</v>
      </c>
      <c r="C745" s="22">
        <v>3.0000000000000001E-3</v>
      </c>
    </row>
    <row r="746" spans="1:3" s="19" customFormat="1" hidden="1" x14ac:dyDescent="0.25">
      <c r="A746">
        <v>1998</v>
      </c>
      <c r="B746" s="21" t="s">
        <v>261</v>
      </c>
      <c r="C746" s="22">
        <v>8.9999999999999993E-3</v>
      </c>
    </row>
    <row r="747" spans="1:3" s="19" customFormat="1" hidden="1" x14ac:dyDescent="0.25">
      <c r="A747">
        <v>1998</v>
      </c>
      <c r="B747" s="21" t="s">
        <v>262</v>
      </c>
      <c r="C747" s="22">
        <v>100</v>
      </c>
    </row>
    <row r="748" spans="1:3" hidden="1" x14ac:dyDescent="0.25">
      <c r="A748">
        <v>1999</v>
      </c>
      <c r="B748" s="21" t="s">
        <v>98</v>
      </c>
      <c r="C748" s="22">
        <v>3.0000000000000001E-3</v>
      </c>
    </row>
    <row r="749" spans="1:3" hidden="1" x14ac:dyDescent="0.25">
      <c r="A749">
        <v>1999</v>
      </c>
      <c r="B749" s="21" t="s">
        <v>5</v>
      </c>
      <c r="C749" s="22">
        <v>3.0000000000000001E-3</v>
      </c>
    </row>
    <row r="750" spans="1:3" hidden="1" x14ac:dyDescent="0.25">
      <c r="A750">
        <v>1999</v>
      </c>
      <c r="B750" s="21" t="s">
        <v>99</v>
      </c>
      <c r="C750" s="22">
        <v>9.4E-2</v>
      </c>
    </row>
    <row r="751" spans="1:3" hidden="1" x14ac:dyDescent="0.25">
      <c r="A751">
        <v>1999</v>
      </c>
      <c r="B751" s="21" t="s">
        <v>100</v>
      </c>
      <c r="C751" s="22">
        <v>4.0000000000000001E-3</v>
      </c>
    </row>
    <row r="752" spans="1:3" hidden="1" x14ac:dyDescent="0.25">
      <c r="A752">
        <v>1999</v>
      </c>
      <c r="B752" s="21" t="s">
        <v>101</v>
      </c>
      <c r="C752" s="22">
        <v>0.01</v>
      </c>
    </row>
    <row r="753" spans="1:4" hidden="1" x14ac:dyDescent="0.25">
      <c r="A753">
        <v>1999</v>
      </c>
      <c r="B753" s="21" t="s">
        <v>102</v>
      </c>
      <c r="C753" s="22">
        <v>2E-3</v>
      </c>
    </row>
    <row r="754" spans="1:4" hidden="1" x14ac:dyDescent="0.25">
      <c r="A754">
        <v>1999</v>
      </c>
      <c r="B754" s="21" t="s">
        <v>103</v>
      </c>
      <c r="C754" s="22">
        <v>1.024</v>
      </c>
    </row>
    <row r="755" spans="1:4" hidden="1" x14ac:dyDescent="0.25">
      <c r="A755">
        <v>1999</v>
      </c>
      <c r="B755" s="21" t="s">
        <v>104</v>
      </c>
      <c r="C755" s="22">
        <v>1.0999999999999999E-2</v>
      </c>
    </row>
    <row r="756" spans="1:4" hidden="1" x14ac:dyDescent="0.25">
      <c r="A756">
        <v>1999</v>
      </c>
      <c r="B756" s="21" t="s">
        <v>105</v>
      </c>
      <c r="C756" s="22">
        <v>1.482</v>
      </c>
    </row>
    <row r="757" spans="1:4" hidden="1" x14ac:dyDescent="0.25">
      <c r="A757">
        <v>1999</v>
      </c>
      <c r="B757" s="21" t="s">
        <v>106</v>
      </c>
      <c r="C757" s="22">
        <v>0.94099999999999995</v>
      </c>
      <c r="D757" s="19" t="s">
        <v>107</v>
      </c>
    </row>
    <row r="758" spans="1:4" hidden="1" x14ac:dyDescent="0.25">
      <c r="A758">
        <v>1999</v>
      </c>
      <c r="B758" s="21" t="s">
        <v>108</v>
      </c>
      <c r="C758" s="22">
        <v>2.1999999999999999E-2</v>
      </c>
    </row>
    <row r="759" spans="1:4" hidden="1" x14ac:dyDescent="0.25">
      <c r="A759">
        <v>1999</v>
      </c>
      <c r="B759" s="21" t="s">
        <v>109</v>
      </c>
      <c r="C759" s="22">
        <v>1.4999999999999999E-2</v>
      </c>
    </row>
    <row r="760" spans="1:4" hidden="1" x14ac:dyDescent="0.25">
      <c r="A760">
        <v>1999</v>
      </c>
      <c r="B760" s="21" t="s">
        <v>110</v>
      </c>
      <c r="C760" s="22">
        <v>1.7000000000000001E-2</v>
      </c>
    </row>
    <row r="761" spans="1:4" hidden="1" x14ac:dyDescent="0.25">
      <c r="A761">
        <v>1999</v>
      </c>
      <c r="B761" s="21" t="s">
        <v>111</v>
      </c>
      <c r="C761" s="22">
        <v>0.01</v>
      </c>
    </row>
    <row r="762" spans="1:4" hidden="1" x14ac:dyDescent="0.25">
      <c r="A762">
        <v>1999</v>
      </c>
      <c r="B762" s="21" t="s">
        <v>112</v>
      </c>
      <c r="C762" s="22">
        <v>8.0000000000000002E-3</v>
      </c>
    </row>
    <row r="763" spans="1:4" hidden="1" x14ac:dyDescent="0.25">
      <c r="A763">
        <v>1999</v>
      </c>
      <c r="B763" s="21" t="s">
        <v>113</v>
      </c>
      <c r="C763" s="22">
        <v>8.2000000000000003E-2</v>
      </c>
    </row>
    <row r="764" spans="1:4" hidden="1" x14ac:dyDescent="0.25">
      <c r="A764">
        <v>1999</v>
      </c>
      <c r="B764" s="21" t="s">
        <v>7</v>
      </c>
      <c r="C764" s="22">
        <v>1.103</v>
      </c>
      <c r="D764" s="19" t="s">
        <v>107</v>
      </c>
    </row>
    <row r="765" spans="1:4" hidden="1" x14ac:dyDescent="0.25">
      <c r="A765">
        <v>1999</v>
      </c>
      <c r="B765" s="21" t="s">
        <v>114</v>
      </c>
      <c r="C765" s="22">
        <v>1E-3</v>
      </c>
    </row>
    <row r="766" spans="1:4" hidden="1" x14ac:dyDescent="0.25">
      <c r="A766">
        <v>1999</v>
      </c>
      <c r="B766" s="21" t="s">
        <v>115</v>
      </c>
      <c r="C766" s="22">
        <v>2E-3</v>
      </c>
    </row>
    <row r="767" spans="1:4" hidden="1" x14ac:dyDescent="0.25">
      <c r="A767">
        <v>1999</v>
      </c>
      <c r="B767" s="21" t="s">
        <v>116</v>
      </c>
      <c r="C767" s="22">
        <v>1E-3</v>
      </c>
    </row>
    <row r="768" spans="1:4" hidden="1" x14ac:dyDescent="0.25">
      <c r="A768">
        <v>1999</v>
      </c>
      <c r="B768" s="21" t="s">
        <v>117</v>
      </c>
      <c r="C768" s="22">
        <v>7.0000000000000001E-3</v>
      </c>
    </row>
    <row r="769" spans="1:3" hidden="1" x14ac:dyDescent="0.25">
      <c r="A769">
        <v>1999</v>
      </c>
      <c r="B769" s="21" t="s">
        <v>118</v>
      </c>
      <c r="C769" s="22">
        <v>5.0000000000000001E-3</v>
      </c>
    </row>
    <row r="770" spans="1:3" hidden="1" x14ac:dyDescent="0.25">
      <c r="A770">
        <v>1999</v>
      </c>
      <c r="B770" s="21" t="s">
        <v>119</v>
      </c>
      <c r="C770" s="22">
        <v>0.01</v>
      </c>
    </row>
    <row r="771" spans="1:3" hidden="1" x14ac:dyDescent="0.25">
      <c r="A771">
        <v>1999</v>
      </c>
      <c r="B771" s="21" t="s">
        <v>120</v>
      </c>
      <c r="C771" s="22">
        <v>1.47</v>
      </c>
    </row>
    <row r="772" spans="1:3" hidden="1" x14ac:dyDescent="0.25">
      <c r="A772">
        <v>1999</v>
      </c>
      <c r="B772" s="21" t="s">
        <v>121</v>
      </c>
      <c r="C772" s="22">
        <v>0.02</v>
      </c>
    </row>
    <row r="773" spans="1:3" hidden="1" x14ac:dyDescent="0.25">
      <c r="A773">
        <v>1999</v>
      </c>
      <c r="B773" s="21" t="s">
        <v>9</v>
      </c>
      <c r="C773" s="22">
        <v>1.9E-2</v>
      </c>
    </row>
    <row r="774" spans="1:3" hidden="1" x14ac:dyDescent="0.25">
      <c r="A774">
        <v>1999</v>
      </c>
      <c r="B774" s="21" t="s">
        <v>122</v>
      </c>
      <c r="C774" s="22">
        <v>2E-3</v>
      </c>
    </row>
    <row r="775" spans="1:3" hidden="1" x14ac:dyDescent="0.25">
      <c r="A775">
        <v>1999</v>
      </c>
      <c r="B775" s="21" t="s">
        <v>123</v>
      </c>
      <c r="C775" s="22">
        <v>1E-3</v>
      </c>
    </row>
    <row r="776" spans="1:3" hidden="1" x14ac:dyDescent="0.25">
      <c r="A776">
        <v>1999</v>
      </c>
      <c r="B776" s="21" t="s">
        <v>124</v>
      </c>
      <c r="C776" s="22">
        <v>1E-3</v>
      </c>
    </row>
    <row r="777" spans="1:3" hidden="1" x14ac:dyDescent="0.25">
      <c r="A777">
        <v>1999</v>
      </c>
      <c r="B777" s="21" t="s">
        <v>125</v>
      </c>
      <c r="C777" s="22">
        <v>1.2999999999999999E-2</v>
      </c>
    </row>
    <row r="778" spans="1:3" hidden="1" x14ac:dyDescent="0.25">
      <c r="A778">
        <v>1999</v>
      </c>
      <c r="B778" s="21" t="s">
        <v>27</v>
      </c>
      <c r="C778" s="22">
        <v>2.754</v>
      </c>
    </row>
    <row r="779" spans="1:3" hidden="1" x14ac:dyDescent="0.25">
      <c r="A779">
        <v>1999</v>
      </c>
      <c r="B779" s="21" t="s">
        <v>126</v>
      </c>
      <c r="C779" s="22">
        <v>2E-3</v>
      </c>
    </row>
    <row r="780" spans="1:3" hidden="1" x14ac:dyDescent="0.25">
      <c r="A780">
        <v>1999</v>
      </c>
      <c r="B780" s="21" t="s">
        <v>127</v>
      </c>
      <c r="C780" s="22">
        <v>1E-3</v>
      </c>
    </row>
    <row r="781" spans="1:3" hidden="1" x14ac:dyDescent="0.25">
      <c r="A781">
        <v>1999</v>
      </c>
      <c r="B781" s="21" t="s">
        <v>128</v>
      </c>
      <c r="C781" s="22">
        <v>1E-3</v>
      </c>
    </row>
    <row r="782" spans="1:3" hidden="1" x14ac:dyDescent="0.25">
      <c r="A782">
        <v>1999</v>
      </c>
      <c r="B782" s="21" t="s">
        <v>129</v>
      </c>
      <c r="C782" s="22">
        <v>0.13100000000000001</v>
      </c>
    </row>
    <row r="783" spans="1:3" hidden="1" x14ac:dyDescent="0.25">
      <c r="A783">
        <v>1999</v>
      </c>
      <c r="B783" s="21" t="s">
        <v>130</v>
      </c>
      <c r="C783" s="22">
        <v>0.97299999999999998</v>
      </c>
    </row>
    <row r="784" spans="1:3" hidden="1" x14ac:dyDescent="0.25">
      <c r="A784">
        <v>1999</v>
      </c>
      <c r="B784" s="21" t="s">
        <v>131</v>
      </c>
      <c r="C784" s="22">
        <v>0.109</v>
      </c>
    </row>
    <row r="785" spans="1:4" hidden="1" x14ac:dyDescent="0.25">
      <c r="A785">
        <v>1999</v>
      </c>
      <c r="B785" s="21" t="s">
        <v>132</v>
      </c>
      <c r="C785" s="22">
        <v>1E-3</v>
      </c>
    </row>
    <row r="786" spans="1:4" hidden="1" x14ac:dyDescent="0.25">
      <c r="A786">
        <v>1999</v>
      </c>
      <c r="B786" s="21" t="s">
        <v>133</v>
      </c>
      <c r="C786" s="22">
        <v>3.0000000000000001E-3</v>
      </c>
    </row>
    <row r="787" spans="1:4" hidden="1" x14ac:dyDescent="0.25">
      <c r="A787">
        <v>1999</v>
      </c>
      <c r="B787" s="21" t="s">
        <v>134</v>
      </c>
      <c r="C787" s="22">
        <v>1.6E-2</v>
      </c>
    </row>
    <row r="788" spans="1:4" hidden="1" x14ac:dyDescent="0.25">
      <c r="A788">
        <v>1999</v>
      </c>
      <c r="B788" s="21" t="s">
        <v>135</v>
      </c>
      <c r="C788" s="22">
        <v>8.9999999999999993E-3</v>
      </c>
    </row>
    <row r="789" spans="1:4" hidden="1" x14ac:dyDescent="0.25">
      <c r="A789">
        <v>1999</v>
      </c>
      <c r="B789" s="21" t="s">
        <v>21</v>
      </c>
      <c r="C789" s="22">
        <v>3.5999999999999997E-2</v>
      </c>
    </row>
    <row r="790" spans="1:4" hidden="1" x14ac:dyDescent="0.25">
      <c r="A790">
        <v>1999</v>
      </c>
      <c r="B790" s="21" t="s">
        <v>136</v>
      </c>
      <c r="C790" s="22">
        <v>2.5999999999999999E-2</v>
      </c>
    </row>
    <row r="791" spans="1:4" hidden="1" x14ac:dyDescent="0.25">
      <c r="A791">
        <v>1999</v>
      </c>
      <c r="B791" s="21" t="s">
        <v>137</v>
      </c>
      <c r="C791" s="22">
        <v>3.4000000000000002E-2</v>
      </c>
    </row>
    <row r="792" spans="1:4" hidden="1" x14ac:dyDescent="0.25">
      <c r="A792">
        <v>1999</v>
      </c>
      <c r="B792" s="21" t="s">
        <v>138</v>
      </c>
      <c r="C792" s="22">
        <v>0.121</v>
      </c>
    </row>
    <row r="793" spans="1:4" hidden="1" x14ac:dyDescent="0.25">
      <c r="A793">
        <v>1999</v>
      </c>
      <c r="B793" s="21" t="s">
        <v>139</v>
      </c>
      <c r="C793" s="22">
        <v>1.9E-2</v>
      </c>
    </row>
    <row r="794" spans="1:4" hidden="1" x14ac:dyDescent="0.25">
      <c r="A794">
        <v>1999</v>
      </c>
      <c r="B794" s="21" t="s">
        <v>140</v>
      </c>
      <c r="C794" s="22">
        <v>7.0000000000000001E-3</v>
      </c>
    </row>
    <row r="795" spans="1:4" hidden="1" x14ac:dyDescent="0.25">
      <c r="A795">
        <v>1999</v>
      </c>
      <c r="B795" s="21" t="s">
        <v>141</v>
      </c>
      <c r="C795" s="22">
        <v>0.69099999999999995</v>
      </c>
      <c r="D795" s="19" t="s">
        <v>107</v>
      </c>
    </row>
    <row r="796" spans="1:4" hidden="1" x14ac:dyDescent="0.25">
      <c r="A796">
        <v>1999</v>
      </c>
      <c r="B796" s="21" t="s">
        <v>142</v>
      </c>
      <c r="C796" s="22">
        <v>1E-3</v>
      </c>
    </row>
    <row r="797" spans="1:4" hidden="1" x14ac:dyDescent="0.25">
      <c r="A797">
        <v>1999</v>
      </c>
      <c r="B797" s="21" t="s">
        <v>143</v>
      </c>
      <c r="C797" s="22">
        <v>1E-3</v>
      </c>
    </row>
    <row r="798" spans="1:4" hidden="1" x14ac:dyDescent="0.25">
      <c r="A798">
        <v>1999</v>
      </c>
      <c r="B798" s="21" t="s">
        <v>144</v>
      </c>
      <c r="C798" s="22">
        <v>1.4999999999999999E-2</v>
      </c>
    </row>
    <row r="799" spans="1:4" hidden="1" x14ac:dyDescent="0.25">
      <c r="A799">
        <v>1999</v>
      </c>
      <c r="B799" s="21" t="s">
        <v>145</v>
      </c>
      <c r="C799" s="22">
        <v>0.02</v>
      </c>
    </row>
    <row r="800" spans="1:4" hidden="1" x14ac:dyDescent="0.25">
      <c r="A800">
        <v>1999</v>
      </c>
      <c r="B800" s="21" t="s">
        <v>146</v>
      </c>
      <c r="C800" s="22">
        <v>6.5000000000000002E-2</v>
      </c>
    </row>
    <row r="801" spans="1:4" hidden="1" x14ac:dyDescent="0.25">
      <c r="A801">
        <v>1999</v>
      </c>
      <c r="B801" s="21" t="s">
        <v>147</v>
      </c>
      <c r="C801" s="22">
        <v>1.2E-2</v>
      </c>
    </row>
    <row r="802" spans="1:4" hidden="1" x14ac:dyDescent="0.25">
      <c r="A802">
        <v>1999</v>
      </c>
      <c r="B802" s="21" t="s">
        <v>148</v>
      </c>
      <c r="C802" s="22">
        <v>1E-3</v>
      </c>
    </row>
    <row r="803" spans="1:4" hidden="1" x14ac:dyDescent="0.25">
      <c r="A803">
        <v>1999</v>
      </c>
      <c r="B803" s="21" t="s">
        <v>149</v>
      </c>
      <c r="C803" s="22">
        <v>1E-3</v>
      </c>
    </row>
    <row r="804" spans="1:4" hidden="1" x14ac:dyDescent="0.25">
      <c r="A804">
        <v>1999</v>
      </c>
      <c r="B804" s="21" t="s">
        <v>17</v>
      </c>
      <c r="C804" s="22">
        <v>1.4999999999999999E-2</v>
      </c>
    </row>
    <row r="805" spans="1:4" hidden="1" x14ac:dyDescent="0.25">
      <c r="A805">
        <v>1999</v>
      </c>
      <c r="B805" s="21" t="s">
        <v>150</v>
      </c>
      <c r="C805" s="22">
        <v>6.0000000000000001E-3</v>
      </c>
    </row>
    <row r="806" spans="1:4" hidden="1" x14ac:dyDescent="0.25">
      <c r="A806">
        <v>1999</v>
      </c>
      <c r="B806" s="21" t="s">
        <v>151</v>
      </c>
      <c r="C806" s="22">
        <v>4.0000000000000001E-3</v>
      </c>
    </row>
    <row r="807" spans="1:4" hidden="1" x14ac:dyDescent="0.25">
      <c r="A807">
        <v>1999</v>
      </c>
      <c r="B807" s="21" t="s">
        <v>152</v>
      </c>
      <c r="C807" s="22">
        <v>0.54200000000000004</v>
      </c>
      <c r="D807" s="19" t="s">
        <v>107</v>
      </c>
    </row>
    <row r="808" spans="1:4" hidden="1" x14ac:dyDescent="0.25">
      <c r="A808">
        <v>1999</v>
      </c>
      <c r="B808" s="21" t="s">
        <v>19</v>
      </c>
      <c r="C808" s="22">
        <v>6.54</v>
      </c>
      <c r="D808" s="19" t="s">
        <v>107</v>
      </c>
    </row>
    <row r="809" spans="1:4" hidden="1" x14ac:dyDescent="0.25">
      <c r="A809">
        <v>1999</v>
      </c>
      <c r="B809" s="21" t="s">
        <v>153</v>
      </c>
      <c r="C809" s="22">
        <v>1.4999999999999999E-2</v>
      </c>
    </row>
    <row r="810" spans="1:4" hidden="1" x14ac:dyDescent="0.25">
      <c r="A810">
        <v>1999</v>
      </c>
      <c r="B810" s="21" t="s">
        <v>154</v>
      </c>
      <c r="C810" s="22">
        <v>1E-3</v>
      </c>
    </row>
    <row r="811" spans="1:4" hidden="1" x14ac:dyDescent="0.25">
      <c r="A811">
        <v>1999</v>
      </c>
      <c r="B811" s="21" t="s">
        <v>155</v>
      </c>
      <c r="C811" s="22">
        <v>1.9E-2</v>
      </c>
    </row>
    <row r="812" spans="1:4" hidden="1" x14ac:dyDescent="0.25">
      <c r="A812">
        <v>1999</v>
      </c>
      <c r="B812" s="21" t="s">
        <v>37</v>
      </c>
      <c r="C812" s="22">
        <v>9.8079999999999998</v>
      </c>
      <c r="D812" s="19" t="s">
        <v>107</v>
      </c>
    </row>
    <row r="813" spans="1:4" hidden="1" x14ac:dyDescent="0.25">
      <c r="A813">
        <v>1999</v>
      </c>
      <c r="B813" s="21" t="s">
        <v>156</v>
      </c>
      <c r="C813" s="22">
        <v>7.0000000000000001E-3</v>
      </c>
    </row>
    <row r="814" spans="1:4" hidden="1" x14ac:dyDescent="0.25">
      <c r="A814">
        <v>1999</v>
      </c>
      <c r="B814" s="21" t="s">
        <v>49</v>
      </c>
      <c r="C814" s="22">
        <v>0.35099999999999998</v>
      </c>
      <c r="D814" s="19" t="s">
        <v>107</v>
      </c>
    </row>
    <row r="815" spans="1:4" hidden="1" x14ac:dyDescent="0.25">
      <c r="A815">
        <v>1999</v>
      </c>
      <c r="B815" s="21" t="s">
        <v>157</v>
      </c>
      <c r="C815" s="22">
        <v>1E-3</v>
      </c>
    </row>
    <row r="816" spans="1:4" hidden="1" x14ac:dyDescent="0.25">
      <c r="A816">
        <v>1999</v>
      </c>
      <c r="B816" s="21" t="s">
        <v>158</v>
      </c>
      <c r="C816" s="22">
        <v>1.7999999999999999E-2</v>
      </c>
    </row>
    <row r="817" spans="1:4" hidden="1" x14ac:dyDescent="0.25">
      <c r="A817">
        <v>1999</v>
      </c>
      <c r="B817" s="21" t="s">
        <v>159</v>
      </c>
      <c r="C817" s="22">
        <v>3.0000000000000001E-3</v>
      </c>
    </row>
    <row r="818" spans="1:4" hidden="1" x14ac:dyDescent="0.25">
      <c r="A818">
        <v>1999</v>
      </c>
      <c r="B818" s="21" t="s">
        <v>160</v>
      </c>
      <c r="C818" s="22">
        <v>1E-3</v>
      </c>
    </row>
    <row r="819" spans="1:4" hidden="1" x14ac:dyDescent="0.25">
      <c r="A819">
        <v>1999</v>
      </c>
      <c r="B819" s="21" t="s">
        <v>161</v>
      </c>
      <c r="C819" s="22">
        <v>1E-3</v>
      </c>
    </row>
    <row r="820" spans="1:4" hidden="1" x14ac:dyDescent="0.25">
      <c r="A820">
        <v>1999</v>
      </c>
      <c r="B820" s="21" t="s">
        <v>162</v>
      </c>
      <c r="C820" s="22">
        <v>2E-3</v>
      </c>
    </row>
    <row r="821" spans="1:4" hidden="1" x14ac:dyDescent="0.25">
      <c r="A821">
        <v>1999</v>
      </c>
      <c r="B821" s="21" t="s">
        <v>163</v>
      </c>
      <c r="C821" s="22">
        <v>3.0000000000000001E-3</v>
      </c>
    </row>
    <row r="822" spans="1:4" hidden="1" x14ac:dyDescent="0.25">
      <c r="A822">
        <v>1999</v>
      </c>
      <c r="B822" s="21" t="s">
        <v>35</v>
      </c>
      <c r="C822" s="22">
        <v>0.12</v>
      </c>
    </row>
    <row r="823" spans="1:4" hidden="1" x14ac:dyDescent="0.25">
      <c r="A823">
        <v>1999</v>
      </c>
      <c r="B823" s="21" t="s">
        <v>23</v>
      </c>
      <c r="C823" s="22">
        <v>3.2000000000000001E-2</v>
      </c>
    </row>
    <row r="824" spans="1:4" hidden="1" x14ac:dyDescent="0.25">
      <c r="A824">
        <v>1999</v>
      </c>
      <c r="B824" s="21" t="s">
        <v>164</v>
      </c>
      <c r="C824" s="22">
        <v>0.29899999999999999</v>
      </c>
    </row>
    <row r="825" spans="1:4" hidden="1" x14ac:dyDescent="0.25">
      <c r="A825">
        <v>1999</v>
      </c>
      <c r="B825" s="21" t="s">
        <v>165</v>
      </c>
      <c r="C825" s="22">
        <v>0.184</v>
      </c>
    </row>
    <row r="826" spans="1:4" hidden="1" x14ac:dyDescent="0.25">
      <c r="A826">
        <v>1999</v>
      </c>
      <c r="B826" s="21" t="s">
        <v>166</v>
      </c>
      <c r="C826" s="22">
        <v>0.193</v>
      </c>
    </row>
    <row r="827" spans="1:4" hidden="1" x14ac:dyDescent="0.25">
      <c r="A827">
        <v>1999</v>
      </c>
      <c r="B827" s="21" t="s">
        <v>167</v>
      </c>
      <c r="C827" s="22">
        <v>4.4999999999999998E-2</v>
      </c>
    </row>
    <row r="828" spans="1:4" hidden="1" x14ac:dyDescent="0.25">
      <c r="A828">
        <v>1999</v>
      </c>
      <c r="B828" s="21" t="s">
        <v>168</v>
      </c>
      <c r="C828" s="22">
        <v>0.224</v>
      </c>
      <c r="D828" s="19" t="s">
        <v>107</v>
      </c>
    </row>
    <row r="829" spans="1:4" hidden="1" x14ac:dyDescent="0.25">
      <c r="A829">
        <v>1999</v>
      </c>
      <c r="B829" s="21" t="s">
        <v>169</v>
      </c>
      <c r="C829" s="22">
        <v>0.34499999999999997</v>
      </c>
    </row>
    <row r="830" spans="1:4" hidden="1" x14ac:dyDescent="0.25">
      <c r="A830">
        <v>1999</v>
      </c>
      <c r="B830" s="21" t="s">
        <v>25</v>
      </c>
      <c r="C830" s="22">
        <v>5.4320000000000004</v>
      </c>
      <c r="D830" s="19" t="s">
        <v>107</v>
      </c>
    </row>
    <row r="831" spans="1:4" hidden="1" x14ac:dyDescent="0.25">
      <c r="A831">
        <v>1999</v>
      </c>
      <c r="B831" s="21" t="s">
        <v>170</v>
      </c>
      <c r="C831" s="22">
        <v>6.0000000000000001E-3</v>
      </c>
    </row>
    <row r="832" spans="1:4" hidden="1" x14ac:dyDescent="0.25">
      <c r="A832">
        <v>1999</v>
      </c>
      <c r="B832" s="21" t="s">
        <v>171</v>
      </c>
      <c r="C832" s="22">
        <v>19.984000000000002</v>
      </c>
    </row>
    <row r="833" spans="1:4" hidden="1" x14ac:dyDescent="0.25">
      <c r="A833">
        <v>1999</v>
      </c>
      <c r="B833" s="21" t="s">
        <v>172</v>
      </c>
      <c r="C833" s="22">
        <v>6.0000000000000001E-3</v>
      </c>
    </row>
    <row r="834" spans="1:4" hidden="1" x14ac:dyDescent="0.25">
      <c r="A834">
        <v>1999</v>
      </c>
      <c r="B834" s="21" t="s">
        <v>173</v>
      </c>
      <c r="C834" s="22">
        <v>6.6000000000000003E-2</v>
      </c>
    </row>
    <row r="835" spans="1:4" hidden="1" x14ac:dyDescent="0.25">
      <c r="A835">
        <v>1999</v>
      </c>
      <c r="B835" s="21" t="s">
        <v>174</v>
      </c>
      <c r="C835" s="22">
        <v>7.0000000000000001E-3</v>
      </c>
    </row>
    <row r="836" spans="1:4" hidden="1" x14ac:dyDescent="0.25">
      <c r="A836">
        <v>1999</v>
      </c>
      <c r="B836" s="21" t="s">
        <v>175</v>
      </c>
      <c r="C836" s="22">
        <v>0.13400000000000001</v>
      </c>
    </row>
    <row r="837" spans="1:4" hidden="1" x14ac:dyDescent="0.25">
      <c r="A837">
        <v>1999</v>
      </c>
      <c r="B837" s="21" t="s">
        <v>176</v>
      </c>
      <c r="C837" s="22">
        <v>8.0000000000000002E-3</v>
      </c>
    </row>
    <row r="838" spans="1:4" hidden="1" x14ac:dyDescent="0.25">
      <c r="A838">
        <v>1999</v>
      </c>
      <c r="B838" s="21" t="s">
        <v>177</v>
      </c>
      <c r="C838" s="22">
        <v>1E-3</v>
      </c>
    </row>
    <row r="839" spans="1:4" hidden="1" x14ac:dyDescent="0.25">
      <c r="A839">
        <v>1999</v>
      </c>
      <c r="B839" s="21" t="s">
        <v>31</v>
      </c>
      <c r="C839" s="22">
        <v>2.4E-2</v>
      </c>
    </row>
    <row r="840" spans="1:4" hidden="1" x14ac:dyDescent="0.25">
      <c r="A840">
        <v>1999</v>
      </c>
      <c r="B840" s="21" t="s">
        <v>178</v>
      </c>
      <c r="C840" s="22">
        <v>1.6E-2</v>
      </c>
    </row>
    <row r="841" spans="1:4" hidden="1" x14ac:dyDescent="0.25">
      <c r="A841">
        <v>1999</v>
      </c>
      <c r="B841" s="21" t="s">
        <v>179</v>
      </c>
      <c r="C841" s="22">
        <v>2E-3</v>
      </c>
    </row>
    <row r="842" spans="1:4" hidden="1" x14ac:dyDescent="0.25">
      <c r="A842">
        <v>1999</v>
      </c>
      <c r="B842" s="21" t="s">
        <v>180</v>
      </c>
      <c r="C842" s="22">
        <v>2E-3</v>
      </c>
    </row>
    <row r="843" spans="1:4" hidden="1" x14ac:dyDescent="0.25">
      <c r="A843">
        <v>1999</v>
      </c>
      <c r="B843" s="21" t="s">
        <v>181</v>
      </c>
      <c r="C843" s="22">
        <v>0.13200000000000001</v>
      </c>
    </row>
    <row r="844" spans="1:4" hidden="1" x14ac:dyDescent="0.25">
      <c r="A844">
        <v>1999</v>
      </c>
      <c r="B844" s="21" t="s">
        <v>182</v>
      </c>
      <c r="C844" s="22">
        <v>6.0000000000000001E-3</v>
      </c>
    </row>
    <row r="845" spans="1:4" hidden="1" x14ac:dyDescent="0.25">
      <c r="A845">
        <v>1999</v>
      </c>
      <c r="B845" s="21" t="s">
        <v>183</v>
      </c>
      <c r="C845" s="22">
        <v>2.1999999999999999E-2</v>
      </c>
    </row>
    <row r="846" spans="1:4" hidden="1" x14ac:dyDescent="0.25">
      <c r="A846">
        <v>1999</v>
      </c>
      <c r="B846" s="21" t="s">
        <v>33</v>
      </c>
      <c r="C846" s="22">
        <v>6.8000000000000005E-2</v>
      </c>
      <c r="D846" s="19" t="s">
        <v>107</v>
      </c>
    </row>
    <row r="847" spans="1:4" hidden="1" x14ac:dyDescent="0.25">
      <c r="A847">
        <v>1999</v>
      </c>
      <c r="B847" s="21" t="s">
        <v>184</v>
      </c>
      <c r="C847" s="22">
        <v>3.0000000000000001E-3</v>
      </c>
    </row>
    <row r="848" spans="1:4" hidden="1" x14ac:dyDescent="0.25">
      <c r="A848">
        <v>1999</v>
      </c>
      <c r="B848" s="21" t="s">
        <v>185</v>
      </c>
      <c r="C848" s="22">
        <v>2E-3</v>
      </c>
    </row>
    <row r="849" spans="1:3" hidden="1" x14ac:dyDescent="0.25">
      <c r="A849">
        <v>1999</v>
      </c>
      <c r="B849" s="21" t="s">
        <v>186</v>
      </c>
      <c r="C849" s="22">
        <v>0.18</v>
      </c>
    </row>
    <row r="850" spans="1:3" hidden="1" x14ac:dyDescent="0.25">
      <c r="A850">
        <v>1999</v>
      </c>
      <c r="B850" s="21" t="s">
        <v>187</v>
      </c>
      <c r="C850" s="22">
        <v>1E-3</v>
      </c>
    </row>
    <row r="851" spans="1:3" hidden="1" x14ac:dyDescent="0.25">
      <c r="A851">
        <v>1999</v>
      </c>
      <c r="B851" s="21" t="s">
        <v>188</v>
      </c>
      <c r="C851" s="22">
        <v>2E-3</v>
      </c>
    </row>
    <row r="852" spans="1:3" hidden="1" x14ac:dyDescent="0.25">
      <c r="A852">
        <v>1999</v>
      </c>
      <c r="B852" s="21" t="s">
        <v>189</v>
      </c>
      <c r="C852" s="22">
        <v>1.4E-2</v>
      </c>
    </row>
    <row r="853" spans="1:3" hidden="1" x14ac:dyDescent="0.25">
      <c r="A853">
        <v>1999</v>
      </c>
      <c r="B853" s="21" t="s">
        <v>190</v>
      </c>
      <c r="C853" s="22">
        <v>1E-3</v>
      </c>
    </row>
    <row r="854" spans="1:3" hidden="1" x14ac:dyDescent="0.25">
      <c r="A854">
        <v>1999</v>
      </c>
      <c r="B854" s="21" t="s">
        <v>191</v>
      </c>
      <c r="C854" s="22">
        <v>1E-3</v>
      </c>
    </row>
    <row r="855" spans="1:3" hidden="1" x14ac:dyDescent="0.25">
      <c r="A855">
        <v>1999</v>
      </c>
      <c r="B855" s="21" t="s">
        <v>192</v>
      </c>
      <c r="C855" s="22">
        <v>8.9999999999999993E-3</v>
      </c>
    </row>
    <row r="856" spans="1:3" hidden="1" x14ac:dyDescent="0.25">
      <c r="A856">
        <v>1999</v>
      </c>
      <c r="B856" s="21" t="s">
        <v>193</v>
      </c>
      <c r="C856" s="22">
        <v>0.98</v>
      </c>
    </row>
    <row r="857" spans="1:3" hidden="1" x14ac:dyDescent="0.25">
      <c r="A857">
        <v>1999</v>
      </c>
      <c r="B857" s="21" t="s">
        <v>194</v>
      </c>
      <c r="C857" s="22">
        <v>1E-3</v>
      </c>
    </row>
    <row r="858" spans="1:3" hidden="1" x14ac:dyDescent="0.25">
      <c r="A858">
        <v>1999</v>
      </c>
      <c r="B858" s="21" t="s">
        <v>195</v>
      </c>
      <c r="C858" s="22">
        <v>4.0000000000000001E-3</v>
      </c>
    </row>
    <row r="859" spans="1:3" hidden="1" x14ac:dyDescent="0.25">
      <c r="A859">
        <v>1999</v>
      </c>
      <c r="B859" s="21" t="s">
        <v>196</v>
      </c>
      <c r="C859" s="22">
        <v>2E-3</v>
      </c>
    </row>
    <row r="860" spans="1:3" hidden="1" x14ac:dyDescent="0.25">
      <c r="A860">
        <v>1999</v>
      </c>
      <c r="B860" s="21" t="s">
        <v>197</v>
      </c>
      <c r="C860" s="22">
        <v>4.1000000000000002E-2</v>
      </c>
    </row>
    <row r="861" spans="1:3" hidden="1" x14ac:dyDescent="0.25">
      <c r="A861">
        <v>1999</v>
      </c>
      <c r="B861" s="21" t="s">
        <v>198</v>
      </c>
      <c r="C861" s="22">
        <v>1E-3</v>
      </c>
    </row>
    <row r="862" spans="1:3" hidden="1" x14ac:dyDescent="0.25">
      <c r="A862">
        <v>1999</v>
      </c>
      <c r="B862" s="21" t="s">
        <v>199</v>
      </c>
      <c r="C862" s="22">
        <v>8.0000000000000002E-3</v>
      </c>
    </row>
    <row r="863" spans="1:3" hidden="1" x14ac:dyDescent="0.25">
      <c r="A863">
        <v>1999</v>
      </c>
      <c r="B863" s="21" t="s">
        <v>200</v>
      </c>
      <c r="C863" s="22">
        <v>7.0000000000000001E-3</v>
      </c>
    </row>
    <row r="864" spans="1:3" hidden="1" x14ac:dyDescent="0.25">
      <c r="A864">
        <v>1999</v>
      </c>
      <c r="B864" s="21" t="s">
        <v>201</v>
      </c>
      <c r="C864" s="22">
        <v>4.0000000000000001E-3</v>
      </c>
    </row>
    <row r="865" spans="1:4" hidden="1" x14ac:dyDescent="0.25">
      <c r="A865">
        <v>1999</v>
      </c>
      <c r="B865" s="21" t="s">
        <v>39</v>
      </c>
      <c r="C865" s="22">
        <v>1.631</v>
      </c>
      <c r="D865" s="19" t="s">
        <v>107</v>
      </c>
    </row>
    <row r="866" spans="1:4" hidden="1" x14ac:dyDescent="0.25">
      <c r="A866">
        <v>1999</v>
      </c>
      <c r="B866" s="21" t="s">
        <v>202</v>
      </c>
      <c r="C866" s="22">
        <v>0.221</v>
      </c>
    </row>
    <row r="867" spans="1:4" hidden="1" x14ac:dyDescent="0.25">
      <c r="A867">
        <v>1999</v>
      </c>
      <c r="B867" s="21" t="s">
        <v>203</v>
      </c>
      <c r="C867" s="22">
        <v>1E-3</v>
      </c>
    </row>
    <row r="868" spans="1:4" hidden="1" x14ac:dyDescent="0.25">
      <c r="A868">
        <v>1999</v>
      </c>
      <c r="B868" s="21" t="s">
        <v>204</v>
      </c>
      <c r="C868" s="22">
        <v>2E-3</v>
      </c>
    </row>
    <row r="869" spans="1:4" hidden="1" x14ac:dyDescent="0.25">
      <c r="A869">
        <v>1999</v>
      </c>
      <c r="B869" s="21" t="s">
        <v>205</v>
      </c>
      <c r="C869" s="22">
        <v>0.04</v>
      </c>
    </row>
    <row r="870" spans="1:4" hidden="1" x14ac:dyDescent="0.25">
      <c r="A870">
        <v>1999</v>
      </c>
      <c r="B870" s="21" t="s">
        <v>41</v>
      </c>
      <c r="C870" s="22">
        <v>0.61</v>
      </c>
    </row>
    <row r="871" spans="1:4" hidden="1" x14ac:dyDescent="0.25">
      <c r="A871">
        <v>1999</v>
      </c>
      <c r="B871" s="21" t="s">
        <v>206</v>
      </c>
      <c r="C871" s="22">
        <v>5.0999999999999997E-2</v>
      </c>
    </row>
    <row r="872" spans="1:4" hidden="1" x14ac:dyDescent="0.25">
      <c r="A872">
        <v>1999</v>
      </c>
      <c r="B872" s="21" t="s">
        <v>207</v>
      </c>
      <c r="C872" s="22">
        <v>5.8999999999999997E-2</v>
      </c>
    </row>
    <row r="873" spans="1:4" hidden="1" x14ac:dyDescent="0.25">
      <c r="A873">
        <v>1999</v>
      </c>
      <c r="B873" s="21" t="s">
        <v>208</v>
      </c>
      <c r="C873" s="22">
        <v>1E-3</v>
      </c>
    </row>
    <row r="874" spans="1:4" hidden="1" x14ac:dyDescent="0.25">
      <c r="A874">
        <v>1999</v>
      </c>
      <c r="B874" s="21" t="s">
        <v>209</v>
      </c>
      <c r="C874" s="22">
        <v>1.2999999999999999E-2</v>
      </c>
    </row>
    <row r="875" spans="1:4" hidden="1" x14ac:dyDescent="0.25">
      <c r="A875">
        <v>1999</v>
      </c>
      <c r="B875" s="21" t="s">
        <v>210</v>
      </c>
      <c r="C875" s="22">
        <v>7.0000000000000001E-3</v>
      </c>
    </row>
    <row r="876" spans="1:4" hidden="1" x14ac:dyDescent="0.25">
      <c r="A876">
        <v>1999</v>
      </c>
      <c r="B876" s="21" t="s">
        <v>211</v>
      </c>
      <c r="C876" s="22">
        <v>1.4E-2</v>
      </c>
    </row>
    <row r="877" spans="1:4" hidden="1" x14ac:dyDescent="0.25">
      <c r="A877">
        <v>1999</v>
      </c>
      <c r="B877" s="21" t="s">
        <v>212</v>
      </c>
      <c r="C877" s="22">
        <v>9.5000000000000001E-2</v>
      </c>
    </row>
    <row r="878" spans="1:4" hidden="1" x14ac:dyDescent="0.25">
      <c r="A878">
        <v>1999</v>
      </c>
      <c r="B878" s="21" t="s">
        <v>213</v>
      </c>
      <c r="C878" s="22">
        <v>0.08</v>
      </c>
    </row>
    <row r="879" spans="1:4" hidden="1" x14ac:dyDescent="0.25">
      <c r="A879">
        <v>1999</v>
      </c>
      <c r="B879" s="21" t="s">
        <v>43</v>
      </c>
      <c r="C879" s="22">
        <v>0.20699999999999999</v>
      </c>
    </row>
    <row r="880" spans="1:4" hidden="1" x14ac:dyDescent="0.25">
      <c r="A880">
        <v>1999</v>
      </c>
      <c r="B880" s="21" t="s">
        <v>45</v>
      </c>
      <c r="C880" s="22">
        <v>0.41699999999999998</v>
      </c>
      <c r="D880" s="19" t="s">
        <v>107</v>
      </c>
    </row>
    <row r="881" spans="1:3" hidden="1" x14ac:dyDescent="0.25">
      <c r="A881">
        <v>1999</v>
      </c>
      <c r="B881" s="21" t="s">
        <v>214</v>
      </c>
      <c r="C881" s="22">
        <v>3.3000000000000002E-2</v>
      </c>
    </row>
    <row r="882" spans="1:3" hidden="1" x14ac:dyDescent="0.25">
      <c r="A882">
        <v>1999</v>
      </c>
      <c r="B882" s="21" t="s">
        <v>215</v>
      </c>
      <c r="C882" s="22">
        <v>0.99399999999999999</v>
      </c>
    </row>
    <row r="883" spans="1:3" hidden="1" x14ac:dyDescent="0.25">
      <c r="A883">
        <v>1999</v>
      </c>
      <c r="B883" s="21" t="s">
        <v>216</v>
      </c>
      <c r="C883" s="22">
        <v>1.7999999999999999E-2</v>
      </c>
    </row>
    <row r="884" spans="1:3" hidden="1" x14ac:dyDescent="0.25">
      <c r="A884">
        <v>1999</v>
      </c>
      <c r="B884" s="21" t="s">
        <v>47</v>
      </c>
      <c r="C884" s="22">
        <v>6.7000000000000004E-2</v>
      </c>
    </row>
    <row r="885" spans="1:3" hidden="1" x14ac:dyDescent="0.25">
      <c r="A885">
        <v>1999</v>
      </c>
      <c r="B885" s="21" t="s">
        <v>217</v>
      </c>
      <c r="C885" s="22">
        <v>1.4870000000000001</v>
      </c>
    </row>
    <row r="886" spans="1:3" hidden="1" x14ac:dyDescent="0.25">
      <c r="A886">
        <v>1999</v>
      </c>
      <c r="B886" s="21" t="s">
        <v>218</v>
      </c>
      <c r="C886" s="22">
        <v>1E-3</v>
      </c>
    </row>
    <row r="887" spans="1:3" hidden="1" x14ac:dyDescent="0.25">
      <c r="A887">
        <v>1999</v>
      </c>
      <c r="B887" s="21" t="s">
        <v>219</v>
      </c>
      <c r="C887" s="22">
        <v>1E-3</v>
      </c>
    </row>
    <row r="888" spans="1:3" hidden="1" x14ac:dyDescent="0.25">
      <c r="A888">
        <v>1999</v>
      </c>
      <c r="B888" s="21" t="s">
        <v>220</v>
      </c>
      <c r="C888" s="22">
        <v>1E-3</v>
      </c>
    </row>
    <row r="889" spans="1:3" hidden="1" x14ac:dyDescent="0.25">
      <c r="A889">
        <v>1999</v>
      </c>
      <c r="B889" s="21" t="s">
        <v>221</v>
      </c>
      <c r="C889" s="22">
        <v>1E-3</v>
      </c>
    </row>
    <row r="890" spans="1:3" hidden="1" x14ac:dyDescent="0.25">
      <c r="A890">
        <v>1999</v>
      </c>
      <c r="B890" s="21" t="s">
        <v>222</v>
      </c>
      <c r="C890" s="22">
        <v>1E-3</v>
      </c>
    </row>
    <row r="891" spans="1:3" hidden="1" x14ac:dyDescent="0.25">
      <c r="A891">
        <v>1999</v>
      </c>
      <c r="B891" s="21" t="s">
        <v>223</v>
      </c>
      <c r="C891" s="22">
        <v>2E-3</v>
      </c>
    </row>
    <row r="892" spans="1:3" hidden="1" x14ac:dyDescent="0.25">
      <c r="A892">
        <v>1999</v>
      </c>
      <c r="B892" s="21" t="s">
        <v>224</v>
      </c>
      <c r="C892" s="22">
        <v>1E-3</v>
      </c>
    </row>
    <row r="893" spans="1:3" hidden="1" x14ac:dyDescent="0.25">
      <c r="A893">
        <v>1999</v>
      </c>
      <c r="B893" s="21" t="s">
        <v>225</v>
      </c>
      <c r="C893" s="22">
        <v>0.56899999999999995</v>
      </c>
    </row>
    <row r="894" spans="1:3" hidden="1" x14ac:dyDescent="0.25">
      <c r="A894">
        <v>1999</v>
      </c>
      <c r="B894" s="21" t="s">
        <v>226</v>
      </c>
      <c r="C894" s="22">
        <v>6.0000000000000001E-3</v>
      </c>
    </row>
    <row r="895" spans="1:3" hidden="1" x14ac:dyDescent="0.25">
      <c r="A895">
        <v>1999</v>
      </c>
      <c r="B895" s="21" t="s">
        <v>227</v>
      </c>
      <c r="C895" s="22">
        <v>2E-3</v>
      </c>
    </row>
    <row r="896" spans="1:3" hidden="1" x14ac:dyDescent="0.25">
      <c r="A896">
        <v>1999</v>
      </c>
      <c r="B896" s="21" t="s">
        <v>228</v>
      </c>
      <c r="C896" s="22">
        <v>1E-3</v>
      </c>
    </row>
    <row r="897" spans="1:4" hidden="1" x14ac:dyDescent="0.25">
      <c r="A897">
        <v>1999</v>
      </c>
      <c r="B897" s="21" t="s">
        <v>229</v>
      </c>
      <c r="C897" s="22">
        <v>0.17599999999999999</v>
      </c>
    </row>
    <row r="898" spans="1:4" hidden="1" x14ac:dyDescent="0.25">
      <c r="A898">
        <v>1999</v>
      </c>
      <c r="B898" s="21" t="s">
        <v>51</v>
      </c>
      <c r="C898" s="22">
        <v>3.9E-2</v>
      </c>
    </row>
    <row r="899" spans="1:4" hidden="1" x14ac:dyDescent="0.25">
      <c r="A899">
        <v>1999</v>
      </c>
      <c r="B899" s="21" t="s">
        <v>53</v>
      </c>
      <c r="C899" s="22">
        <v>6.0999999999999999E-2</v>
      </c>
    </row>
    <row r="900" spans="1:4" hidden="1" x14ac:dyDescent="0.25">
      <c r="A900">
        <v>1999</v>
      </c>
      <c r="B900" s="21" t="s">
        <v>230</v>
      </c>
      <c r="C900" s="22">
        <v>1E-3</v>
      </c>
    </row>
    <row r="901" spans="1:4" hidden="1" x14ac:dyDescent="0.25">
      <c r="A901">
        <v>1999</v>
      </c>
      <c r="B901" s="21" t="s">
        <v>231</v>
      </c>
      <c r="C901" s="22">
        <v>1E-3</v>
      </c>
    </row>
    <row r="902" spans="1:4" hidden="1" x14ac:dyDescent="0.25">
      <c r="A902">
        <v>1999</v>
      </c>
      <c r="B902" s="21" t="s">
        <v>232</v>
      </c>
      <c r="C902" s="22">
        <v>0.36599999999999999</v>
      </c>
    </row>
    <row r="903" spans="1:4" hidden="1" x14ac:dyDescent="0.25">
      <c r="A903">
        <v>1999</v>
      </c>
      <c r="B903" s="21" t="s">
        <v>57</v>
      </c>
      <c r="C903" s="22">
        <v>2.589</v>
      </c>
      <c r="D903" s="19" t="s">
        <v>107</v>
      </c>
    </row>
    <row r="904" spans="1:4" hidden="1" x14ac:dyDescent="0.25">
      <c r="A904">
        <v>1999</v>
      </c>
      <c r="B904" s="21" t="s">
        <v>233</v>
      </c>
      <c r="C904" s="22">
        <v>1.2E-2</v>
      </c>
    </row>
    <row r="905" spans="1:4" hidden="1" x14ac:dyDescent="0.25">
      <c r="A905">
        <v>1999</v>
      </c>
      <c r="B905" s="21" t="s">
        <v>234</v>
      </c>
      <c r="C905" s="22">
        <v>7.0000000000000001E-3</v>
      </c>
    </row>
    <row r="906" spans="1:4" hidden="1" x14ac:dyDescent="0.25">
      <c r="A906">
        <v>1999</v>
      </c>
      <c r="B906" s="21" t="s">
        <v>235</v>
      </c>
      <c r="C906" s="22">
        <v>4.0000000000000001E-3</v>
      </c>
    </row>
    <row r="907" spans="1:4" hidden="1" x14ac:dyDescent="0.25">
      <c r="A907">
        <v>1999</v>
      </c>
      <c r="B907" s="21" t="s">
        <v>236</v>
      </c>
      <c r="C907" s="22">
        <v>2E-3</v>
      </c>
    </row>
    <row r="908" spans="1:4" hidden="1" x14ac:dyDescent="0.25">
      <c r="A908">
        <v>1999</v>
      </c>
      <c r="B908" s="21" t="s">
        <v>237</v>
      </c>
      <c r="C908" s="22">
        <v>1.0840000000000001</v>
      </c>
      <c r="D908" s="19" t="s">
        <v>107</v>
      </c>
    </row>
    <row r="909" spans="1:4" hidden="1" x14ac:dyDescent="0.25">
      <c r="A909">
        <v>1999</v>
      </c>
      <c r="B909" s="21" t="s">
        <v>238</v>
      </c>
      <c r="C909" s="22">
        <v>6.4000000000000001E-2</v>
      </c>
    </row>
    <row r="910" spans="1:4" hidden="1" x14ac:dyDescent="0.25">
      <c r="A910">
        <v>1999</v>
      </c>
      <c r="B910" s="21" t="s">
        <v>239</v>
      </c>
      <c r="C910" s="22">
        <v>5.0000000000000001E-3</v>
      </c>
    </row>
    <row r="911" spans="1:4" hidden="1" x14ac:dyDescent="0.25">
      <c r="A911">
        <v>1999</v>
      </c>
      <c r="B911" s="21" t="s">
        <v>240</v>
      </c>
      <c r="C911" s="22">
        <v>0.16700000000000001</v>
      </c>
    </row>
    <row r="912" spans="1:4" hidden="1" x14ac:dyDescent="0.25">
      <c r="A912">
        <v>1999</v>
      </c>
      <c r="B912" s="21" t="s">
        <v>241</v>
      </c>
      <c r="C912" s="22">
        <v>4.0000000000000001E-3</v>
      </c>
    </row>
    <row r="913" spans="1:4" hidden="1" x14ac:dyDescent="0.25">
      <c r="A913">
        <v>1999</v>
      </c>
      <c r="B913" s="21" t="s">
        <v>242</v>
      </c>
      <c r="C913" s="22">
        <v>1E-3</v>
      </c>
    </row>
    <row r="914" spans="1:4" hidden="1" x14ac:dyDescent="0.25">
      <c r="A914">
        <v>1999</v>
      </c>
      <c r="B914" s="21" t="s">
        <v>243</v>
      </c>
      <c r="C914" s="22">
        <v>1.7000000000000001E-2</v>
      </c>
    </row>
    <row r="915" spans="1:4" hidden="1" x14ac:dyDescent="0.25">
      <c r="A915">
        <v>1999</v>
      </c>
      <c r="B915" s="21" t="s">
        <v>244</v>
      </c>
      <c r="C915" s="22">
        <v>2.8000000000000001E-2</v>
      </c>
    </row>
    <row r="916" spans="1:4" hidden="1" x14ac:dyDescent="0.25">
      <c r="A916">
        <v>1999</v>
      </c>
      <c r="B916" s="21" t="s">
        <v>59</v>
      </c>
      <c r="C916" s="22">
        <v>0.44</v>
      </c>
    </row>
    <row r="917" spans="1:4" hidden="1" x14ac:dyDescent="0.25">
      <c r="A917">
        <v>1999</v>
      </c>
      <c r="B917" s="21" t="s">
        <v>245</v>
      </c>
      <c r="C917" s="22">
        <v>8.0000000000000002E-3</v>
      </c>
    </row>
    <row r="918" spans="1:4" hidden="1" x14ac:dyDescent="0.25">
      <c r="A918">
        <v>1999</v>
      </c>
      <c r="B918" s="21" t="s">
        <v>246</v>
      </c>
      <c r="C918" s="22">
        <v>4.0000000000000001E-3</v>
      </c>
    </row>
    <row r="919" spans="1:4" hidden="1" x14ac:dyDescent="0.25">
      <c r="A919">
        <v>1999</v>
      </c>
      <c r="B919" s="21" t="s">
        <v>247</v>
      </c>
      <c r="C919" s="22">
        <v>0.30199999999999999</v>
      </c>
    </row>
    <row r="920" spans="1:4" hidden="1" x14ac:dyDescent="0.25">
      <c r="A920">
        <v>1999</v>
      </c>
      <c r="B920" s="21" t="s">
        <v>248</v>
      </c>
      <c r="C920" s="22">
        <v>0.17799999999999999</v>
      </c>
    </row>
    <row r="921" spans="1:4" hidden="1" x14ac:dyDescent="0.25">
      <c r="A921">
        <v>1999</v>
      </c>
      <c r="B921" s="21" t="s">
        <v>249</v>
      </c>
      <c r="C921" s="22">
        <v>5.09</v>
      </c>
      <c r="D921" s="19" t="s">
        <v>107</v>
      </c>
    </row>
    <row r="922" spans="1:4" hidden="1" x14ac:dyDescent="0.25">
      <c r="A922">
        <v>1999</v>
      </c>
      <c r="B922" s="21" t="s">
        <v>250</v>
      </c>
      <c r="C922" s="22">
        <v>3.0000000000000001E-3</v>
      </c>
    </row>
    <row r="923" spans="1:4" hidden="1" x14ac:dyDescent="0.25">
      <c r="A923">
        <v>1999</v>
      </c>
      <c r="B923" s="21" t="s">
        <v>251</v>
      </c>
      <c r="C923" s="22">
        <v>25</v>
      </c>
    </row>
    <row r="924" spans="1:4" hidden="1" x14ac:dyDescent="0.25">
      <c r="A924">
        <v>1999</v>
      </c>
      <c r="B924" s="21" t="s">
        <v>252</v>
      </c>
      <c r="C924" s="22">
        <v>4.8000000000000001E-2</v>
      </c>
    </row>
    <row r="925" spans="1:4" hidden="1" x14ac:dyDescent="0.25">
      <c r="A925">
        <v>1999</v>
      </c>
      <c r="B925" s="21" t="s">
        <v>253</v>
      </c>
      <c r="C925" s="22">
        <v>3.6999999999999998E-2</v>
      </c>
    </row>
    <row r="926" spans="1:4" hidden="1" x14ac:dyDescent="0.25">
      <c r="A926">
        <v>1999</v>
      </c>
      <c r="B926" s="21" t="s">
        <v>254</v>
      </c>
      <c r="C926" s="22">
        <v>1E-3</v>
      </c>
    </row>
    <row r="927" spans="1:4" hidden="1" x14ac:dyDescent="0.25">
      <c r="A927">
        <v>1999</v>
      </c>
      <c r="B927" s="21" t="s">
        <v>255</v>
      </c>
      <c r="C927" s="22">
        <v>0.17599999999999999</v>
      </c>
    </row>
    <row r="928" spans="1:4" hidden="1" x14ac:dyDescent="0.25">
      <c r="A928">
        <v>1999</v>
      </c>
      <c r="B928" s="21" t="s">
        <v>256</v>
      </c>
      <c r="C928" s="22">
        <v>7.0000000000000001E-3</v>
      </c>
    </row>
    <row r="929" spans="1:4" hidden="1" x14ac:dyDescent="0.25">
      <c r="A929">
        <v>1999</v>
      </c>
      <c r="B929" s="21" t="s">
        <v>257</v>
      </c>
      <c r="C929" s="22">
        <v>0.01</v>
      </c>
    </row>
    <row r="930" spans="1:4" hidden="1" x14ac:dyDescent="0.25">
      <c r="A930">
        <v>1999</v>
      </c>
      <c r="B930" s="21" t="s">
        <v>258</v>
      </c>
      <c r="C930" s="22">
        <v>3.4000000000000002E-2</v>
      </c>
    </row>
    <row r="931" spans="1:4" hidden="1" x14ac:dyDescent="0.25">
      <c r="A931">
        <v>1999</v>
      </c>
      <c r="B931" s="21" t="s">
        <v>260</v>
      </c>
      <c r="C931" s="22">
        <v>2E-3</v>
      </c>
    </row>
    <row r="932" spans="1:4" hidden="1" x14ac:dyDescent="0.25">
      <c r="A932">
        <v>1999</v>
      </c>
      <c r="B932" s="21" t="s">
        <v>261</v>
      </c>
      <c r="C932" s="22">
        <v>8.9999999999999993E-3</v>
      </c>
    </row>
    <row r="933" spans="1:4" hidden="1" x14ac:dyDescent="0.25">
      <c r="A933">
        <v>2000</v>
      </c>
      <c r="B933" s="21" t="s">
        <v>98</v>
      </c>
      <c r="C933" s="22">
        <v>3.0000000000000001E-3</v>
      </c>
    </row>
    <row r="934" spans="1:4" hidden="1" x14ac:dyDescent="0.25">
      <c r="A934">
        <v>2000</v>
      </c>
      <c r="B934" s="21" t="s">
        <v>5</v>
      </c>
      <c r="C934" s="22">
        <v>3.0000000000000001E-3</v>
      </c>
    </row>
    <row r="935" spans="1:4" hidden="1" x14ac:dyDescent="0.25">
      <c r="A935">
        <v>2000</v>
      </c>
      <c r="B935" s="21" t="s">
        <v>99</v>
      </c>
      <c r="C935" s="22">
        <v>8.5999999999999993E-2</v>
      </c>
    </row>
    <row r="936" spans="1:4" hidden="1" x14ac:dyDescent="0.25">
      <c r="A936">
        <v>2000</v>
      </c>
      <c r="B936" s="21" t="s">
        <v>100</v>
      </c>
      <c r="C936" s="22">
        <v>4.0000000000000001E-3</v>
      </c>
    </row>
    <row r="937" spans="1:4" hidden="1" x14ac:dyDescent="0.25">
      <c r="A937">
        <v>2000</v>
      </c>
      <c r="B937" s="21" t="s">
        <v>101</v>
      </c>
      <c r="C937" s="22">
        <v>0.01</v>
      </c>
    </row>
    <row r="938" spans="1:4" hidden="1" x14ac:dyDescent="0.25">
      <c r="A938">
        <v>2000</v>
      </c>
      <c r="B938" s="21" t="s">
        <v>102</v>
      </c>
      <c r="C938" s="22">
        <v>2E-3</v>
      </c>
    </row>
    <row r="939" spans="1:4" hidden="1" x14ac:dyDescent="0.25">
      <c r="A939">
        <v>2000</v>
      </c>
      <c r="B939" s="21" t="s">
        <v>103</v>
      </c>
      <c r="C939" s="22">
        <v>1.103</v>
      </c>
    </row>
    <row r="940" spans="1:4" hidden="1" x14ac:dyDescent="0.25">
      <c r="A940">
        <v>2000</v>
      </c>
      <c r="B940" s="21" t="s">
        <v>104</v>
      </c>
      <c r="C940" s="22">
        <v>6.0000000000000001E-3</v>
      </c>
    </row>
    <row r="941" spans="1:4" hidden="1" x14ac:dyDescent="0.25">
      <c r="A941">
        <v>2000</v>
      </c>
      <c r="B941" s="21" t="s">
        <v>105</v>
      </c>
      <c r="C941" s="22">
        <v>1.4830000000000001</v>
      </c>
    </row>
    <row r="942" spans="1:4" hidden="1" x14ac:dyDescent="0.25">
      <c r="A942">
        <v>2000</v>
      </c>
      <c r="B942" s="21" t="s">
        <v>106</v>
      </c>
      <c r="C942" s="22">
        <v>0.94199999999999995</v>
      </c>
      <c r="D942" s="19" t="s">
        <v>107</v>
      </c>
    </row>
    <row r="943" spans="1:4" hidden="1" x14ac:dyDescent="0.25">
      <c r="A943">
        <v>2000</v>
      </c>
      <c r="B943" s="21" t="s">
        <v>108</v>
      </c>
      <c r="C943" s="22">
        <v>1.0999999999999999E-2</v>
      </c>
    </row>
    <row r="944" spans="1:4" hidden="1" x14ac:dyDescent="0.25">
      <c r="A944">
        <v>2000</v>
      </c>
      <c r="B944" s="21" t="s">
        <v>109</v>
      </c>
      <c r="C944" s="22">
        <v>1.4999999999999999E-2</v>
      </c>
    </row>
    <row r="945" spans="1:4" hidden="1" x14ac:dyDescent="0.25">
      <c r="A945">
        <v>2000</v>
      </c>
      <c r="B945" s="21" t="s">
        <v>110</v>
      </c>
      <c r="C945" s="22">
        <v>1.7000000000000001E-2</v>
      </c>
    </row>
    <row r="946" spans="1:4" hidden="1" x14ac:dyDescent="0.25">
      <c r="A946">
        <v>2000</v>
      </c>
      <c r="B946" s="21" t="s">
        <v>111</v>
      </c>
      <c r="C946" s="22">
        <v>0.01</v>
      </c>
    </row>
    <row r="947" spans="1:4" hidden="1" x14ac:dyDescent="0.25">
      <c r="A947">
        <v>2000</v>
      </c>
      <c r="B947" s="21" t="s">
        <v>112</v>
      </c>
      <c r="C947" s="22">
        <v>8.0000000000000002E-3</v>
      </c>
    </row>
    <row r="948" spans="1:4" hidden="1" x14ac:dyDescent="0.25">
      <c r="A948">
        <v>2000</v>
      </c>
      <c r="B948" s="21" t="s">
        <v>113</v>
      </c>
      <c r="C948" s="22">
        <v>5.7000000000000002E-2</v>
      </c>
    </row>
    <row r="949" spans="1:4" hidden="1" x14ac:dyDescent="0.25">
      <c r="A949">
        <v>2000</v>
      </c>
      <c r="B949" s="21" t="s">
        <v>7</v>
      </c>
      <c r="C949" s="22">
        <v>1.1040000000000001</v>
      </c>
      <c r="D949" s="19" t="s">
        <v>107</v>
      </c>
    </row>
    <row r="950" spans="1:4" hidden="1" x14ac:dyDescent="0.25">
      <c r="A950">
        <v>2000</v>
      </c>
      <c r="B950" s="21" t="s">
        <v>114</v>
      </c>
      <c r="C950" s="22">
        <v>1E-3</v>
      </c>
    </row>
    <row r="951" spans="1:4" hidden="1" x14ac:dyDescent="0.25">
      <c r="A951">
        <v>2000</v>
      </c>
      <c r="B951" s="21" t="s">
        <v>115</v>
      </c>
      <c r="C951" s="22">
        <v>2E-3</v>
      </c>
    </row>
    <row r="952" spans="1:4" hidden="1" x14ac:dyDescent="0.25">
      <c r="A952">
        <v>2000</v>
      </c>
      <c r="B952" s="21" t="s">
        <v>116</v>
      </c>
      <c r="C952" s="22">
        <v>1E-3</v>
      </c>
    </row>
    <row r="953" spans="1:4" hidden="1" x14ac:dyDescent="0.25">
      <c r="A953">
        <v>2000</v>
      </c>
      <c r="B953" s="21" t="s">
        <v>117</v>
      </c>
      <c r="C953" s="22">
        <v>7.0000000000000001E-3</v>
      </c>
    </row>
    <row r="954" spans="1:4" hidden="1" x14ac:dyDescent="0.25">
      <c r="A954">
        <v>2000</v>
      </c>
      <c r="B954" s="21" t="s">
        <v>118</v>
      </c>
      <c r="C954" s="22">
        <v>5.0000000000000001E-3</v>
      </c>
    </row>
    <row r="955" spans="1:4" hidden="1" x14ac:dyDescent="0.25">
      <c r="A955">
        <v>2000</v>
      </c>
      <c r="B955" s="21" t="s">
        <v>119</v>
      </c>
      <c r="C955" s="22">
        <v>0.01</v>
      </c>
    </row>
    <row r="956" spans="1:4" hidden="1" x14ac:dyDescent="0.25">
      <c r="A956">
        <v>2000</v>
      </c>
      <c r="B956" s="21" t="s">
        <v>120</v>
      </c>
      <c r="C956" s="22">
        <v>1.4710000000000001</v>
      </c>
    </row>
    <row r="957" spans="1:4" hidden="1" x14ac:dyDescent="0.25">
      <c r="A957">
        <v>2000</v>
      </c>
      <c r="B957" s="21" t="s">
        <v>121</v>
      </c>
      <c r="C957" s="22">
        <v>0.02</v>
      </c>
    </row>
    <row r="958" spans="1:4" hidden="1" x14ac:dyDescent="0.25">
      <c r="A958">
        <v>2000</v>
      </c>
      <c r="B958" s="21" t="s">
        <v>9</v>
      </c>
      <c r="C958" s="22">
        <v>1.0999999999999999E-2</v>
      </c>
    </row>
    <row r="959" spans="1:4" hidden="1" x14ac:dyDescent="0.25">
      <c r="A959">
        <v>2000</v>
      </c>
      <c r="B959" s="21" t="s">
        <v>122</v>
      </c>
      <c r="C959" s="22">
        <v>2E-3</v>
      </c>
    </row>
    <row r="960" spans="1:4" hidden="1" x14ac:dyDescent="0.25">
      <c r="A960">
        <v>2000</v>
      </c>
      <c r="B960" s="21" t="s">
        <v>123</v>
      </c>
      <c r="C960" s="22">
        <v>1E-3</v>
      </c>
    </row>
    <row r="961" spans="1:3" hidden="1" x14ac:dyDescent="0.25">
      <c r="A961">
        <v>2000</v>
      </c>
      <c r="B961" s="21" t="s">
        <v>124</v>
      </c>
      <c r="C961" s="22">
        <v>1E-3</v>
      </c>
    </row>
    <row r="962" spans="1:3" hidden="1" x14ac:dyDescent="0.25">
      <c r="A962">
        <v>2000</v>
      </c>
      <c r="B962" s="21" t="s">
        <v>125</v>
      </c>
      <c r="C962" s="22">
        <v>1.2999999999999999E-2</v>
      </c>
    </row>
    <row r="963" spans="1:3" hidden="1" x14ac:dyDescent="0.25">
      <c r="A963">
        <v>2000</v>
      </c>
      <c r="B963" s="21" t="s">
        <v>27</v>
      </c>
      <c r="C963" s="22">
        <v>2.7320000000000002</v>
      </c>
    </row>
    <row r="964" spans="1:3" hidden="1" x14ac:dyDescent="0.25">
      <c r="A964">
        <v>2000</v>
      </c>
      <c r="B964" s="21" t="s">
        <v>126</v>
      </c>
      <c r="C964" s="22">
        <v>2E-3</v>
      </c>
    </row>
    <row r="965" spans="1:3" hidden="1" x14ac:dyDescent="0.25">
      <c r="A965">
        <v>2000</v>
      </c>
      <c r="B965" s="21" t="s">
        <v>127</v>
      </c>
      <c r="C965" s="22">
        <v>1E-3</v>
      </c>
    </row>
    <row r="966" spans="1:3" hidden="1" x14ac:dyDescent="0.25">
      <c r="A966">
        <v>2000</v>
      </c>
      <c r="B966" s="21" t="s">
        <v>128</v>
      </c>
      <c r="C966" s="22">
        <v>1E-3</v>
      </c>
    </row>
    <row r="967" spans="1:3" hidden="1" x14ac:dyDescent="0.25">
      <c r="A967">
        <v>2000</v>
      </c>
      <c r="B967" s="21" t="s">
        <v>129</v>
      </c>
      <c r="C967" s="22">
        <v>0.13600000000000001</v>
      </c>
    </row>
    <row r="968" spans="1:3" hidden="1" x14ac:dyDescent="0.25">
      <c r="A968">
        <v>2000</v>
      </c>
      <c r="B968" s="21" t="s">
        <v>130</v>
      </c>
      <c r="C968" s="22">
        <v>0.995</v>
      </c>
    </row>
    <row r="969" spans="1:3" hidden="1" x14ac:dyDescent="0.25">
      <c r="A969">
        <v>2000</v>
      </c>
      <c r="B969" s="21" t="s">
        <v>131</v>
      </c>
      <c r="C969" s="22">
        <v>0.109</v>
      </c>
    </row>
    <row r="970" spans="1:3" hidden="1" x14ac:dyDescent="0.25">
      <c r="A970">
        <v>2000</v>
      </c>
      <c r="B970" s="21" t="s">
        <v>132</v>
      </c>
      <c r="C970" s="22">
        <v>1E-3</v>
      </c>
    </row>
    <row r="971" spans="1:3" hidden="1" x14ac:dyDescent="0.25">
      <c r="A971">
        <v>2000</v>
      </c>
      <c r="B971" s="21" t="s">
        <v>133</v>
      </c>
      <c r="C971" s="22">
        <v>3.0000000000000001E-3</v>
      </c>
    </row>
    <row r="972" spans="1:3" hidden="1" x14ac:dyDescent="0.25">
      <c r="A972">
        <v>2000</v>
      </c>
      <c r="B972" s="21" t="s">
        <v>134</v>
      </c>
      <c r="C972" s="22">
        <v>1.6E-2</v>
      </c>
    </row>
    <row r="973" spans="1:3" hidden="1" x14ac:dyDescent="0.25">
      <c r="A973">
        <v>2000</v>
      </c>
      <c r="B973" s="21" t="s">
        <v>135</v>
      </c>
      <c r="C973" s="22">
        <v>8.9999999999999993E-3</v>
      </c>
    </row>
    <row r="974" spans="1:3" hidden="1" x14ac:dyDescent="0.25">
      <c r="A974">
        <v>2000</v>
      </c>
      <c r="B974" s="21" t="s">
        <v>21</v>
      </c>
      <c r="C974" s="22">
        <v>0.03</v>
      </c>
    </row>
    <row r="975" spans="1:3" hidden="1" x14ac:dyDescent="0.25">
      <c r="A975">
        <v>2000</v>
      </c>
      <c r="B975" s="21" t="s">
        <v>136</v>
      </c>
      <c r="C975" s="22">
        <v>2.4E-2</v>
      </c>
    </row>
    <row r="976" spans="1:3" hidden="1" x14ac:dyDescent="0.25">
      <c r="A976">
        <v>2000</v>
      </c>
      <c r="B976" s="21" t="s">
        <v>137</v>
      </c>
      <c r="C976" s="22">
        <v>3.4000000000000002E-2</v>
      </c>
    </row>
    <row r="977" spans="1:4" hidden="1" x14ac:dyDescent="0.25">
      <c r="A977">
        <v>2000</v>
      </c>
      <c r="B977" s="21" t="s">
        <v>138</v>
      </c>
      <c r="C977" s="22">
        <v>0.107</v>
      </c>
    </row>
    <row r="978" spans="1:4" hidden="1" x14ac:dyDescent="0.25">
      <c r="A978">
        <v>2000</v>
      </c>
      <c r="B978" s="21" t="s">
        <v>139</v>
      </c>
      <c r="C978" s="22">
        <v>1.4999999999999999E-2</v>
      </c>
    </row>
    <row r="979" spans="1:4" hidden="1" x14ac:dyDescent="0.25">
      <c r="A979">
        <v>2000</v>
      </c>
      <c r="B979" s="21" t="s">
        <v>140</v>
      </c>
      <c r="C979" s="22">
        <v>7.0000000000000001E-3</v>
      </c>
    </row>
    <row r="980" spans="1:4" hidden="1" x14ac:dyDescent="0.25">
      <c r="A980">
        <v>2000</v>
      </c>
      <c r="B980" s="21" t="s">
        <v>141</v>
      </c>
      <c r="C980" s="22">
        <v>0.69199999999999995</v>
      </c>
      <c r="D980" s="19" t="s">
        <v>107</v>
      </c>
    </row>
    <row r="981" spans="1:4" hidden="1" x14ac:dyDescent="0.25">
      <c r="A981">
        <v>2000</v>
      </c>
      <c r="B981" s="21" t="s">
        <v>142</v>
      </c>
      <c r="C981" s="22">
        <v>1E-3</v>
      </c>
    </row>
    <row r="982" spans="1:4" hidden="1" x14ac:dyDescent="0.25">
      <c r="A982">
        <v>2000</v>
      </c>
      <c r="B982" s="21" t="s">
        <v>143</v>
      </c>
      <c r="C982" s="22">
        <v>1E-3</v>
      </c>
    </row>
    <row r="983" spans="1:4" hidden="1" x14ac:dyDescent="0.25">
      <c r="A983">
        <v>2000</v>
      </c>
      <c r="B983" s="21" t="s">
        <v>144</v>
      </c>
      <c r="C983" s="22">
        <v>1.4999999999999999E-2</v>
      </c>
    </row>
    <row r="984" spans="1:4" hidden="1" x14ac:dyDescent="0.25">
      <c r="A984">
        <v>2000</v>
      </c>
      <c r="B984" s="21" t="s">
        <v>145</v>
      </c>
      <c r="C984" s="22">
        <v>0.02</v>
      </c>
    </row>
    <row r="985" spans="1:4" hidden="1" x14ac:dyDescent="0.25">
      <c r="A985">
        <v>2000</v>
      </c>
      <c r="B985" s="21" t="s">
        <v>146</v>
      </c>
      <c r="C985" s="22">
        <v>6.5000000000000002E-2</v>
      </c>
    </row>
    <row r="986" spans="1:4" hidden="1" x14ac:dyDescent="0.25">
      <c r="A986">
        <v>2000</v>
      </c>
      <c r="B986" s="21" t="s">
        <v>147</v>
      </c>
      <c r="C986" s="22">
        <v>1.2E-2</v>
      </c>
    </row>
    <row r="987" spans="1:4" hidden="1" x14ac:dyDescent="0.25">
      <c r="A987">
        <v>2000</v>
      </c>
      <c r="B987" s="21" t="s">
        <v>148</v>
      </c>
      <c r="C987" s="22">
        <v>1E-3</v>
      </c>
    </row>
    <row r="988" spans="1:4" hidden="1" x14ac:dyDescent="0.25">
      <c r="A988">
        <v>2000</v>
      </c>
      <c r="B988" s="21" t="s">
        <v>149</v>
      </c>
      <c r="C988" s="22">
        <v>1E-3</v>
      </c>
    </row>
    <row r="989" spans="1:4" hidden="1" x14ac:dyDescent="0.25">
      <c r="A989">
        <v>2000</v>
      </c>
      <c r="B989" s="21" t="s">
        <v>17</v>
      </c>
      <c r="C989" s="22">
        <v>1.2E-2</v>
      </c>
    </row>
    <row r="990" spans="1:4" hidden="1" x14ac:dyDescent="0.25">
      <c r="A990">
        <v>2000</v>
      </c>
      <c r="B990" s="21" t="s">
        <v>150</v>
      </c>
      <c r="C990" s="22">
        <v>6.0000000000000001E-3</v>
      </c>
    </row>
    <row r="991" spans="1:4" hidden="1" x14ac:dyDescent="0.25">
      <c r="A991">
        <v>2000</v>
      </c>
      <c r="B991" s="21" t="s">
        <v>151</v>
      </c>
      <c r="C991" s="22">
        <v>4.0000000000000001E-3</v>
      </c>
    </row>
    <row r="992" spans="1:4" hidden="1" x14ac:dyDescent="0.25">
      <c r="A992">
        <v>2000</v>
      </c>
      <c r="B992" s="21" t="s">
        <v>152</v>
      </c>
      <c r="C992" s="22">
        <v>0.54300000000000004</v>
      </c>
      <c r="D992" s="19" t="s">
        <v>107</v>
      </c>
    </row>
    <row r="993" spans="1:4" hidden="1" x14ac:dyDescent="0.25">
      <c r="A993">
        <v>2000</v>
      </c>
      <c r="B993" s="21" t="s">
        <v>19</v>
      </c>
      <c r="C993" s="22">
        <v>6.5449999999999999</v>
      </c>
      <c r="D993" s="19" t="s">
        <v>107</v>
      </c>
    </row>
    <row r="994" spans="1:4" hidden="1" x14ac:dyDescent="0.25">
      <c r="A994">
        <v>2000</v>
      </c>
      <c r="B994" s="21" t="s">
        <v>153</v>
      </c>
      <c r="C994" s="22">
        <v>1.4999999999999999E-2</v>
      </c>
    </row>
    <row r="995" spans="1:4" hidden="1" x14ac:dyDescent="0.25">
      <c r="A995">
        <v>2000</v>
      </c>
      <c r="B995" s="21" t="s">
        <v>154</v>
      </c>
      <c r="C995" s="22">
        <v>1E-3</v>
      </c>
    </row>
    <row r="996" spans="1:4" hidden="1" x14ac:dyDescent="0.25">
      <c r="A996">
        <v>2000</v>
      </c>
      <c r="B996" s="21" t="s">
        <v>155</v>
      </c>
      <c r="C996" s="22">
        <v>7.0000000000000001E-3</v>
      </c>
    </row>
    <row r="997" spans="1:4" hidden="1" x14ac:dyDescent="0.25">
      <c r="A997">
        <v>2000</v>
      </c>
      <c r="B997" s="21" t="s">
        <v>37</v>
      </c>
      <c r="C997" s="22">
        <v>9.8569999999999993</v>
      </c>
      <c r="D997" s="19" t="s">
        <v>107</v>
      </c>
    </row>
    <row r="998" spans="1:4" hidden="1" x14ac:dyDescent="0.25">
      <c r="A998">
        <v>2000</v>
      </c>
      <c r="B998" s="21" t="s">
        <v>156</v>
      </c>
      <c r="C998" s="22">
        <v>7.0000000000000001E-3</v>
      </c>
    </row>
    <row r="999" spans="1:4" hidden="1" x14ac:dyDescent="0.25">
      <c r="A999">
        <v>2000</v>
      </c>
      <c r="B999" s="21" t="s">
        <v>49</v>
      </c>
      <c r="C999" s="22">
        <v>0.35099999999999998</v>
      </c>
      <c r="D999" s="19" t="s">
        <v>107</v>
      </c>
    </row>
    <row r="1000" spans="1:4" hidden="1" x14ac:dyDescent="0.25">
      <c r="A1000">
        <v>2000</v>
      </c>
      <c r="B1000" s="21" t="s">
        <v>157</v>
      </c>
      <c r="C1000" s="22">
        <v>1E-3</v>
      </c>
    </row>
    <row r="1001" spans="1:4" hidden="1" x14ac:dyDescent="0.25">
      <c r="A1001">
        <v>2000</v>
      </c>
      <c r="B1001" s="21" t="s">
        <v>158</v>
      </c>
      <c r="C1001" s="22">
        <v>1.7999999999999999E-2</v>
      </c>
    </row>
    <row r="1002" spans="1:4" hidden="1" x14ac:dyDescent="0.25">
      <c r="A1002">
        <v>2000</v>
      </c>
      <c r="B1002" s="21" t="s">
        <v>159</v>
      </c>
      <c r="C1002" s="22">
        <v>3.0000000000000001E-3</v>
      </c>
    </row>
    <row r="1003" spans="1:4" hidden="1" x14ac:dyDescent="0.25">
      <c r="A1003">
        <v>2000</v>
      </c>
      <c r="B1003" s="21" t="s">
        <v>160</v>
      </c>
      <c r="C1003" s="22">
        <v>1E-3</v>
      </c>
    </row>
    <row r="1004" spans="1:4" hidden="1" x14ac:dyDescent="0.25">
      <c r="A1004">
        <v>2000</v>
      </c>
      <c r="B1004" s="21" t="s">
        <v>161</v>
      </c>
      <c r="C1004" s="22">
        <v>1E-3</v>
      </c>
    </row>
    <row r="1005" spans="1:4" hidden="1" x14ac:dyDescent="0.25">
      <c r="A1005">
        <v>2000</v>
      </c>
      <c r="B1005" s="21" t="s">
        <v>162</v>
      </c>
      <c r="C1005" s="22">
        <v>2E-3</v>
      </c>
    </row>
    <row r="1006" spans="1:4" hidden="1" x14ac:dyDescent="0.25">
      <c r="A1006">
        <v>2000</v>
      </c>
      <c r="B1006" s="21" t="s">
        <v>163</v>
      </c>
      <c r="C1006" s="22">
        <v>3.0000000000000001E-3</v>
      </c>
    </row>
    <row r="1007" spans="1:4" hidden="1" x14ac:dyDescent="0.25">
      <c r="A1007">
        <v>2000</v>
      </c>
      <c r="B1007" s="21" t="s">
        <v>35</v>
      </c>
      <c r="C1007" s="22">
        <v>0.12</v>
      </c>
    </row>
    <row r="1008" spans="1:4" hidden="1" x14ac:dyDescent="0.25">
      <c r="A1008">
        <v>2000</v>
      </c>
      <c r="B1008" s="21" t="s">
        <v>23</v>
      </c>
      <c r="C1008" s="22">
        <v>3.2000000000000001E-2</v>
      </c>
    </row>
    <row r="1009" spans="1:4" hidden="1" x14ac:dyDescent="0.25">
      <c r="A1009">
        <v>2000</v>
      </c>
      <c r="B1009" s="21" t="s">
        <v>164</v>
      </c>
      <c r="C1009" s="22">
        <v>0.29899999999999999</v>
      </c>
    </row>
    <row r="1010" spans="1:4" hidden="1" x14ac:dyDescent="0.25">
      <c r="A1010">
        <v>2000</v>
      </c>
      <c r="B1010" s="21" t="s">
        <v>165</v>
      </c>
      <c r="C1010" s="22">
        <v>0.188</v>
      </c>
    </row>
    <row r="1011" spans="1:4" hidden="1" x14ac:dyDescent="0.25">
      <c r="A1011">
        <v>2000</v>
      </c>
      <c r="B1011" s="21" t="s">
        <v>166</v>
      </c>
      <c r="C1011" s="22">
        <v>0.161</v>
      </c>
    </row>
    <row r="1012" spans="1:4" hidden="1" x14ac:dyDescent="0.25">
      <c r="A1012">
        <v>2000</v>
      </c>
      <c r="B1012" s="21" t="s">
        <v>167</v>
      </c>
      <c r="C1012" s="22">
        <v>3.2000000000000001E-2</v>
      </c>
    </row>
    <row r="1013" spans="1:4" hidden="1" x14ac:dyDescent="0.25">
      <c r="A1013">
        <v>2000</v>
      </c>
      <c r="B1013" s="21" t="s">
        <v>168</v>
      </c>
      <c r="C1013" s="22">
        <v>0.224</v>
      </c>
      <c r="D1013" s="19" t="s">
        <v>107</v>
      </c>
    </row>
    <row r="1014" spans="1:4" hidden="1" x14ac:dyDescent="0.25">
      <c r="A1014">
        <v>2000</v>
      </c>
      <c r="B1014" s="21" t="s">
        <v>169</v>
      </c>
      <c r="C1014" s="22">
        <v>0.35</v>
      </c>
    </row>
    <row r="1015" spans="1:4" hidden="1" x14ac:dyDescent="0.25">
      <c r="A1015">
        <v>2000</v>
      </c>
      <c r="B1015" s="21" t="s">
        <v>25</v>
      </c>
      <c r="C1015" s="22">
        <v>5.4370000000000003</v>
      </c>
      <c r="D1015" s="19" t="s">
        <v>107</v>
      </c>
    </row>
    <row r="1016" spans="1:4" hidden="1" x14ac:dyDescent="0.25">
      <c r="A1016">
        <v>2000</v>
      </c>
      <c r="B1016" s="21" t="s">
        <v>170</v>
      </c>
      <c r="C1016" s="22">
        <v>6.0000000000000001E-3</v>
      </c>
    </row>
    <row r="1017" spans="1:4" hidden="1" x14ac:dyDescent="0.25">
      <c r="A1017">
        <v>2000</v>
      </c>
      <c r="B1017" s="21" t="s">
        <v>171</v>
      </c>
      <c r="C1017" s="22">
        <v>20.573</v>
      </c>
    </row>
    <row r="1018" spans="1:4" hidden="1" x14ac:dyDescent="0.25">
      <c r="A1018">
        <v>2000</v>
      </c>
      <c r="B1018" s="21" t="s">
        <v>172</v>
      </c>
      <c r="C1018" s="22">
        <v>6.0000000000000001E-3</v>
      </c>
    </row>
    <row r="1019" spans="1:4" hidden="1" x14ac:dyDescent="0.25">
      <c r="A1019">
        <v>2000</v>
      </c>
      <c r="B1019" s="21" t="s">
        <v>173</v>
      </c>
      <c r="C1019" s="22">
        <v>4.8000000000000001E-2</v>
      </c>
    </row>
    <row r="1020" spans="1:4" hidden="1" x14ac:dyDescent="0.25">
      <c r="A1020">
        <v>2000</v>
      </c>
      <c r="B1020" s="21" t="s">
        <v>174</v>
      </c>
      <c r="C1020" s="22">
        <v>7.0000000000000001E-3</v>
      </c>
    </row>
    <row r="1021" spans="1:4" hidden="1" x14ac:dyDescent="0.25">
      <c r="A1021">
        <v>2000</v>
      </c>
      <c r="B1021" s="21" t="s">
        <v>263</v>
      </c>
      <c r="C1021" s="22">
        <v>1E-3</v>
      </c>
    </row>
    <row r="1022" spans="1:4" hidden="1" x14ac:dyDescent="0.25">
      <c r="A1022">
        <v>2000</v>
      </c>
      <c r="B1022" s="21" t="s">
        <v>175</v>
      </c>
      <c r="C1022" s="22">
        <v>0.128</v>
      </c>
    </row>
    <row r="1023" spans="1:4" hidden="1" x14ac:dyDescent="0.25">
      <c r="A1023">
        <v>2000</v>
      </c>
      <c r="B1023" s="21" t="s">
        <v>176</v>
      </c>
      <c r="C1023" s="22">
        <v>6.0000000000000001E-3</v>
      </c>
    </row>
    <row r="1024" spans="1:4" hidden="1" x14ac:dyDescent="0.25">
      <c r="A1024">
        <v>2000</v>
      </c>
      <c r="B1024" s="21" t="s">
        <v>177</v>
      </c>
      <c r="C1024" s="22">
        <v>1E-3</v>
      </c>
    </row>
    <row r="1025" spans="1:4" hidden="1" x14ac:dyDescent="0.25">
      <c r="A1025">
        <v>2000</v>
      </c>
      <c r="B1025" s="21" t="s">
        <v>31</v>
      </c>
      <c r="C1025" s="22">
        <v>1.7000000000000001E-2</v>
      </c>
    </row>
    <row r="1026" spans="1:4" hidden="1" x14ac:dyDescent="0.25">
      <c r="A1026">
        <v>2000</v>
      </c>
      <c r="B1026" s="21" t="s">
        <v>178</v>
      </c>
      <c r="C1026" s="22">
        <v>1.6E-2</v>
      </c>
    </row>
    <row r="1027" spans="1:4" hidden="1" x14ac:dyDescent="0.25">
      <c r="A1027">
        <v>2000</v>
      </c>
      <c r="B1027" s="21" t="s">
        <v>179</v>
      </c>
      <c r="C1027" s="22">
        <v>2E-3</v>
      </c>
    </row>
    <row r="1028" spans="1:4" hidden="1" x14ac:dyDescent="0.25">
      <c r="A1028">
        <v>2000</v>
      </c>
      <c r="B1028" s="21" t="s">
        <v>180</v>
      </c>
      <c r="C1028" s="22">
        <v>2E-3</v>
      </c>
    </row>
    <row r="1029" spans="1:4" hidden="1" x14ac:dyDescent="0.25">
      <c r="A1029">
        <v>2000</v>
      </c>
      <c r="B1029" s="21" t="s">
        <v>181</v>
      </c>
      <c r="C1029" s="22">
        <v>0.124</v>
      </c>
    </row>
    <row r="1030" spans="1:4" hidden="1" x14ac:dyDescent="0.25">
      <c r="A1030">
        <v>2000</v>
      </c>
      <c r="B1030" s="21" t="s">
        <v>182</v>
      </c>
      <c r="C1030" s="22">
        <v>6.0000000000000001E-3</v>
      </c>
    </row>
    <row r="1031" spans="1:4" hidden="1" x14ac:dyDescent="0.25">
      <c r="A1031">
        <v>2000</v>
      </c>
      <c r="B1031" s="21" t="s">
        <v>183</v>
      </c>
      <c r="C1031" s="22">
        <v>1.4999999999999999E-2</v>
      </c>
    </row>
    <row r="1032" spans="1:4" hidden="1" x14ac:dyDescent="0.25">
      <c r="A1032">
        <v>2000</v>
      </c>
      <c r="B1032" s="21" t="s">
        <v>33</v>
      </c>
      <c r="C1032" s="22">
        <v>6.8000000000000005E-2</v>
      </c>
      <c r="D1032" s="19" t="s">
        <v>107</v>
      </c>
    </row>
    <row r="1033" spans="1:4" hidden="1" x14ac:dyDescent="0.25">
      <c r="A1033">
        <v>2000</v>
      </c>
      <c r="B1033" s="21" t="s">
        <v>184</v>
      </c>
      <c r="C1033" s="22">
        <v>3.0000000000000001E-3</v>
      </c>
    </row>
    <row r="1034" spans="1:4" hidden="1" x14ac:dyDescent="0.25">
      <c r="A1034">
        <v>2000</v>
      </c>
      <c r="B1034" s="21" t="s">
        <v>185</v>
      </c>
      <c r="C1034" s="22">
        <v>2E-3</v>
      </c>
    </row>
    <row r="1035" spans="1:4" hidden="1" x14ac:dyDescent="0.25">
      <c r="A1035">
        <v>2000</v>
      </c>
      <c r="B1035" s="21" t="s">
        <v>186</v>
      </c>
      <c r="C1035" s="22">
        <v>0.183</v>
      </c>
    </row>
    <row r="1036" spans="1:4" hidden="1" x14ac:dyDescent="0.25">
      <c r="A1036">
        <v>2000</v>
      </c>
      <c r="B1036" s="21" t="s">
        <v>187</v>
      </c>
      <c r="C1036" s="22">
        <v>1E-3</v>
      </c>
    </row>
    <row r="1037" spans="1:4" hidden="1" x14ac:dyDescent="0.25">
      <c r="A1037">
        <v>2000</v>
      </c>
      <c r="B1037" s="21" t="s">
        <v>188</v>
      </c>
      <c r="C1037" s="22">
        <v>2E-3</v>
      </c>
    </row>
    <row r="1038" spans="1:4" hidden="1" x14ac:dyDescent="0.25">
      <c r="A1038">
        <v>2000</v>
      </c>
      <c r="B1038" s="21" t="s">
        <v>189</v>
      </c>
      <c r="C1038" s="22">
        <v>1.4E-2</v>
      </c>
    </row>
    <row r="1039" spans="1:4" hidden="1" x14ac:dyDescent="0.25">
      <c r="A1039">
        <v>2000</v>
      </c>
      <c r="B1039" s="21" t="s">
        <v>190</v>
      </c>
      <c r="C1039" s="22">
        <v>1E-3</v>
      </c>
    </row>
    <row r="1040" spans="1:4" hidden="1" x14ac:dyDescent="0.25">
      <c r="A1040">
        <v>2000</v>
      </c>
      <c r="B1040" s="21" t="s">
        <v>191</v>
      </c>
      <c r="C1040" s="22">
        <v>1E-3</v>
      </c>
    </row>
    <row r="1041" spans="1:4" hidden="1" x14ac:dyDescent="0.25">
      <c r="A1041">
        <v>2000</v>
      </c>
      <c r="B1041" s="21" t="s">
        <v>192</v>
      </c>
      <c r="C1041" s="22">
        <v>8.9999999999999993E-3</v>
      </c>
    </row>
    <row r="1042" spans="1:4" hidden="1" x14ac:dyDescent="0.25">
      <c r="A1042">
        <v>2000</v>
      </c>
      <c r="B1042" s="21" t="s">
        <v>193</v>
      </c>
      <c r="C1042" s="22">
        <v>0.995</v>
      </c>
    </row>
    <row r="1043" spans="1:4" hidden="1" x14ac:dyDescent="0.25">
      <c r="A1043">
        <v>2000</v>
      </c>
      <c r="B1043" s="21" t="s">
        <v>194</v>
      </c>
      <c r="C1043" s="22">
        <v>1E-3</v>
      </c>
    </row>
    <row r="1044" spans="1:4" hidden="1" x14ac:dyDescent="0.25">
      <c r="A1044">
        <v>2000</v>
      </c>
      <c r="B1044" s="21" t="s">
        <v>195</v>
      </c>
      <c r="C1044" s="22">
        <v>4.0000000000000001E-3</v>
      </c>
    </row>
    <row r="1045" spans="1:4" hidden="1" x14ac:dyDescent="0.25">
      <c r="A1045">
        <v>2000</v>
      </c>
      <c r="B1045" s="21" t="s">
        <v>196</v>
      </c>
      <c r="C1045" s="22">
        <v>2E-3</v>
      </c>
    </row>
    <row r="1046" spans="1:4" hidden="1" x14ac:dyDescent="0.25">
      <c r="A1046">
        <v>2000</v>
      </c>
      <c r="B1046" s="21" t="s">
        <v>197</v>
      </c>
      <c r="C1046" s="22">
        <v>4.1000000000000002E-2</v>
      </c>
    </row>
    <row r="1047" spans="1:4" hidden="1" x14ac:dyDescent="0.25">
      <c r="A1047">
        <v>2000</v>
      </c>
      <c r="B1047" s="21" t="s">
        <v>198</v>
      </c>
      <c r="C1047" s="22">
        <v>1E-3</v>
      </c>
    </row>
    <row r="1048" spans="1:4" hidden="1" x14ac:dyDescent="0.25">
      <c r="A1048">
        <v>2000</v>
      </c>
      <c r="B1048" s="21" t="s">
        <v>199</v>
      </c>
      <c r="C1048" s="22">
        <v>8.0000000000000002E-3</v>
      </c>
    </row>
    <row r="1049" spans="1:4" hidden="1" x14ac:dyDescent="0.25">
      <c r="A1049">
        <v>2000</v>
      </c>
      <c r="B1049" s="21" t="s">
        <v>200</v>
      </c>
      <c r="C1049" s="22">
        <v>7.0000000000000001E-3</v>
      </c>
    </row>
    <row r="1050" spans="1:4" hidden="1" x14ac:dyDescent="0.25">
      <c r="A1050">
        <v>2000</v>
      </c>
      <c r="B1050" s="21" t="s">
        <v>264</v>
      </c>
      <c r="C1050" s="22">
        <v>1E-3</v>
      </c>
    </row>
    <row r="1051" spans="1:4" hidden="1" x14ac:dyDescent="0.25">
      <c r="A1051">
        <v>2000</v>
      </c>
      <c r="B1051" s="21" t="s">
        <v>201</v>
      </c>
      <c r="C1051" s="22">
        <v>4.0000000000000001E-3</v>
      </c>
    </row>
    <row r="1052" spans="1:4" hidden="1" x14ac:dyDescent="0.25">
      <c r="A1052">
        <v>2000</v>
      </c>
      <c r="B1052" s="21" t="s">
        <v>39</v>
      </c>
      <c r="C1052" s="22">
        <v>1.6319999999999999</v>
      </c>
      <c r="D1052" s="19" t="s">
        <v>107</v>
      </c>
    </row>
    <row r="1053" spans="1:4" hidden="1" x14ac:dyDescent="0.25">
      <c r="A1053">
        <v>2000</v>
      </c>
      <c r="B1053" s="21" t="s">
        <v>202</v>
      </c>
      <c r="C1053" s="22">
        <v>0.221</v>
      </c>
    </row>
    <row r="1054" spans="1:4" hidden="1" x14ac:dyDescent="0.25">
      <c r="A1054">
        <v>2000</v>
      </c>
      <c r="B1054" s="21" t="s">
        <v>203</v>
      </c>
      <c r="C1054" s="22">
        <v>1E-3</v>
      </c>
    </row>
    <row r="1055" spans="1:4" hidden="1" x14ac:dyDescent="0.25">
      <c r="A1055">
        <v>2000</v>
      </c>
      <c r="B1055" s="21" t="s">
        <v>204</v>
      </c>
      <c r="C1055" s="22">
        <v>2E-3</v>
      </c>
    </row>
    <row r="1056" spans="1:4" hidden="1" x14ac:dyDescent="0.25">
      <c r="A1056">
        <v>2000</v>
      </c>
      <c r="B1056" s="21" t="s">
        <v>205</v>
      </c>
      <c r="C1056" s="22">
        <v>3.2000000000000001E-2</v>
      </c>
    </row>
    <row r="1057" spans="1:4" hidden="1" x14ac:dyDescent="0.25">
      <c r="A1057">
        <v>2000</v>
      </c>
      <c r="B1057" s="21" t="s">
        <v>41</v>
      </c>
      <c r="C1057" s="22">
        <v>0.61</v>
      </c>
    </row>
    <row r="1058" spans="1:4" hidden="1" x14ac:dyDescent="0.25">
      <c r="A1058">
        <v>2000</v>
      </c>
      <c r="B1058" s="21" t="s">
        <v>206</v>
      </c>
      <c r="C1058" s="22">
        <v>5.0999999999999997E-2</v>
      </c>
    </row>
    <row r="1059" spans="1:4" hidden="1" x14ac:dyDescent="0.25">
      <c r="A1059">
        <v>2000</v>
      </c>
      <c r="B1059" s="21" t="s">
        <v>207</v>
      </c>
      <c r="C1059" s="22">
        <v>5.8999999999999997E-2</v>
      </c>
    </row>
    <row r="1060" spans="1:4" hidden="1" x14ac:dyDescent="0.25">
      <c r="A1060">
        <v>2000</v>
      </c>
      <c r="B1060" s="21" t="s">
        <v>208</v>
      </c>
      <c r="C1060" s="22">
        <v>1E-3</v>
      </c>
    </row>
    <row r="1061" spans="1:4" hidden="1" x14ac:dyDescent="0.25">
      <c r="A1061">
        <v>2000</v>
      </c>
      <c r="B1061" s="21" t="s">
        <v>209</v>
      </c>
      <c r="C1061" s="22">
        <v>1.2999999999999999E-2</v>
      </c>
    </row>
    <row r="1062" spans="1:4" hidden="1" x14ac:dyDescent="0.25">
      <c r="A1062">
        <v>2000</v>
      </c>
      <c r="B1062" s="21" t="s">
        <v>210</v>
      </c>
      <c r="C1062" s="22">
        <v>7.0000000000000001E-3</v>
      </c>
    </row>
    <row r="1063" spans="1:4" hidden="1" x14ac:dyDescent="0.25">
      <c r="A1063">
        <v>2000</v>
      </c>
      <c r="B1063" s="21" t="s">
        <v>211</v>
      </c>
      <c r="C1063" s="22">
        <v>1.4E-2</v>
      </c>
    </row>
    <row r="1064" spans="1:4" hidden="1" x14ac:dyDescent="0.25">
      <c r="A1064">
        <v>2000</v>
      </c>
      <c r="B1064" s="21" t="s">
        <v>212</v>
      </c>
      <c r="C1064" s="22">
        <v>9.9000000000000005E-2</v>
      </c>
    </row>
    <row r="1065" spans="1:4" hidden="1" x14ac:dyDescent="0.25">
      <c r="A1065">
        <v>2000</v>
      </c>
      <c r="B1065" s="21" t="s">
        <v>213</v>
      </c>
      <c r="C1065" s="22">
        <v>8.1000000000000003E-2</v>
      </c>
    </row>
    <row r="1066" spans="1:4" hidden="1" x14ac:dyDescent="0.25">
      <c r="A1066">
        <v>2000</v>
      </c>
      <c r="B1066" s="21" t="s">
        <v>43</v>
      </c>
      <c r="C1066" s="22">
        <v>0.19600000000000001</v>
      </c>
    </row>
    <row r="1067" spans="1:4" hidden="1" x14ac:dyDescent="0.25">
      <c r="A1067">
        <v>2000</v>
      </c>
      <c r="B1067" s="21" t="s">
        <v>45</v>
      </c>
      <c r="C1067" s="22">
        <v>0.43099999999999999</v>
      </c>
      <c r="D1067" s="19" t="s">
        <v>107</v>
      </c>
    </row>
    <row r="1068" spans="1:4" hidden="1" x14ac:dyDescent="0.25">
      <c r="A1068">
        <v>2000</v>
      </c>
      <c r="B1068" s="21" t="s">
        <v>214</v>
      </c>
      <c r="C1068" s="22">
        <v>3.3000000000000002E-2</v>
      </c>
    </row>
    <row r="1069" spans="1:4" hidden="1" x14ac:dyDescent="0.25">
      <c r="A1069">
        <v>2000</v>
      </c>
      <c r="B1069" s="21" t="s">
        <v>215</v>
      </c>
      <c r="C1069" s="22">
        <v>1.006</v>
      </c>
    </row>
    <row r="1070" spans="1:4" hidden="1" x14ac:dyDescent="0.25">
      <c r="A1070">
        <v>2000</v>
      </c>
      <c r="B1070" s="21" t="s">
        <v>216</v>
      </c>
      <c r="C1070" s="22">
        <v>0.01</v>
      </c>
    </row>
    <row r="1071" spans="1:4" hidden="1" x14ac:dyDescent="0.25">
      <c r="A1071">
        <v>2000</v>
      </c>
      <c r="B1071" s="21" t="s">
        <v>47</v>
      </c>
      <c r="C1071" s="22">
        <v>5.6000000000000001E-2</v>
      </c>
    </row>
    <row r="1072" spans="1:4" hidden="1" x14ac:dyDescent="0.25">
      <c r="A1072">
        <v>2000</v>
      </c>
      <c r="B1072" s="21" t="s">
        <v>217</v>
      </c>
      <c r="C1072" s="22">
        <v>1.077</v>
      </c>
    </row>
    <row r="1073" spans="1:3" hidden="1" x14ac:dyDescent="0.25">
      <c r="A1073">
        <v>2000</v>
      </c>
      <c r="B1073" s="21" t="s">
        <v>218</v>
      </c>
      <c r="C1073" s="22">
        <v>1E-3</v>
      </c>
    </row>
    <row r="1074" spans="1:3" hidden="1" x14ac:dyDescent="0.25">
      <c r="A1074">
        <v>2000</v>
      </c>
      <c r="B1074" s="21" t="s">
        <v>219</v>
      </c>
      <c r="C1074" s="22">
        <v>1E-3</v>
      </c>
    </row>
    <row r="1075" spans="1:3" hidden="1" x14ac:dyDescent="0.25">
      <c r="A1075">
        <v>2000</v>
      </c>
      <c r="B1075" s="21" t="s">
        <v>220</v>
      </c>
      <c r="C1075" s="22">
        <v>1E-3</v>
      </c>
    </row>
    <row r="1076" spans="1:3" hidden="1" x14ac:dyDescent="0.25">
      <c r="A1076">
        <v>2000</v>
      </c>
      <c r="B1076" s="21" t="s">
        <v>221</v>
      </c>
      <c r="C1076" s="22">
        <v>1E-3</v>
      </c>
    </row>
    <row r="1077" spans="1:3" hidden="1" x14ac:dyDescent="0.25">
      <c r="A1077">
        <v>2000</v>
      </c>
      <c r="B1077" s="21" t="s">
        <v>222</v>
      </c>
      <c r="C1077" s="22">
        <v>1E-3</v>
      </c>
    </row>
    <row r="1078" spans="1:3" hidden="1" x14ac:dyDescent="0.25">
      <c r="A1078">
        <v>2000</v>
      </c>
      <c r="B1078" s="21" t="s">
        <v>223</v>
      </c>
      <c r="C1078" s="22">
        <v>2E-3</v>
      </c>
    </row>
    <row r="1079" spans="1:3" hidden="1" x14ac:dyDescent="0.25">
      <c r="A1079">
        <v>2000</v>
      </c>
      <c r="B1079" s="21" t="s">
        <v>224</v>
      </c>
      <c r="C1079" s="22">
        <v>1E-3</v>
      </c>
    </row>
    <row r="1080" spans="1:3" hidden="1" x14ac:dyDescent="0.25">
      <c r="A1080">
        <v>2000</v>
      </c>
      <c r="B1080" s="21" t="s">
        <v>225</v>
      </c>
      <c r="C1080" s="22">
        <v>0.56200000000000006</v>
      </c>
    </row>
    <row r="1081" spans="1:3" hidden="1" x14ac:dyDescent="0.25">
      <c r="A1081">
        <v>2000</v>
      </c>
      <c r="B1081" s="21" t="s">
        <v>226</v>
      </c>
      <c r="C1081" s="22">
        <v>6.0000000000000001E-3</v>
      </c>
    </row>
    <row r="1082" spans="1:3" hidden="1" x14ac:dyDescent="0.25">
      <c r="A1082">
        <v>2000</v>
      </c>
      <c r="B1082" s="21" t="s">
        <v>227</v>
      </c>
      <c r="C1082" s="22">
        <v>2E-3</v>
      </c>
    </row>
    <row r="1083" spans="1:3" hidden="1" x14ac:dyDescent="0.25">
      <c r="A1083">
        <v>2000</v>
      </c>
      <c r="B1083" s="21" t="s">
        <v>228</v>
      </c>
      <c r="C1083" s="22">
        <v>1E-3</v>
      </c>
    </row>
    <row r="1084" spans="1:3" hidden="1" x14ac:dyDescent="0.25">
      <c r="A1084">
        <v>2000</v>
      </c>
      <c r="B1084" s="21" t="s">
        <v>229</v>
      </c>
      <c r="C1084" s="22">
        <v>0.17899999999999999</v>
      </c>
    </row>
    <row r="1085" spans="1:3" hidden="1" x14ac:dyDescent="0.25">
      <c r="A1085">
        <v>2000</v>
      </c>
      <c r="B1085" s="21" t="s">
        <v>51</v>
      </c>
      <c r="C1085" s="22">
        <v>3.5000000000000003E-2</v>
      </c>
    </row>
    <row r="1086" spans="1:3" hidden="1" x14ac:dyDescent="0.25">
      <c r="A1086">
        <v>2000</v>
      </c>
      <c r="B1086" s="21" t="s">
        <v>53</v>
      </c>
      <c r="C1086" s="22">
        <v>6.0999999999999999E-2</v>
      </c>
    </row>
    <row r="1087" spans="1:3" hidden="1" x14ac:dyDescent="0.25">
      <c r="A1087">
        <v>2000</v>
      </c>
      <c r="B1087" s="21" t="s">
        <v>230</v>
      </c>
      <c r="C1087" s="22">
        <v>1E-3</v>
      </c>
    </row>
    <row r="1088" spans="1:3" hidden="1" x14ac:dyDescent="0.25">
      <c r="A1088">
        <v>2000</v>
      </c>
      <c r="B1088" s="21" t="s">
        <v>231</v>
      </c>
      <c r="C1088" s="22">
        <v>1E-3</v>
      </c>
    </row>
    <row r="1089" spans="1:4" hidden="1" x14ac:dyDescent="0.25">
      <c r="A1089">
        <v>2000</v>
      </c>
      <c r="B1089" s="21" t="s">
        <v>232</v>
      </c>
      <c r="C1089" s="22">
        <v>0.36599999999999999</v>
      </c>
    </row>
    <row r="1090" spans="1:4" hidden="1" x14ac:dyDescent="0.25">
      <c r="A1090">
        <v>2000</v>
      </c>
      <c r="B1090" s="21" t="s">
        <v>57</v>
      </c>
      <c r="C1090" s="22">
        <v>2.5910000000000002</v>
      </c>
      <c r="D1090" s="19" t="s">
        <v>107</v>
      </c>
    </row>
    <row r="1091" spans="1:4" hidden="1" x14ac:dyDescent="0.25">
      <c r="A1091">
        <v>2000</v>
      </c>
      <c r="B1091" s="21" t="s">
        <v>233</v>
      </c>
      <c r="C1091" s="22">
        <v>1.2E-2</v>
      </c>
    </row>
    <row r="1092" spans="1:4" hidden="1" x14ac:dyDescent="0.25">
      <c r="A1092">
        <v>2000</v>
      </c>
      <c r="B1092" s="21" t="s">
        <v>234</v>
      </c>
      <c r="C1092" s="22">
        <v>7.0000000000000001E-3</v>
      </c>
    </row>
    <row r="1093" spans="1:4" hidden="1" x14ac:dyDescent="0.25">
      <c r="A1093">
        <v>2000</v>
      </c>
      <c r="B1093" s="21" t="s">
        <v>235</v>
      </c>
      <c r="C1093" s="22">
        <v>4.0000000000000001E-3</v>
      </c>
    </row>
    <row r="1094" spans="1:4" hidden="1" x14ac:dyDescent="0.25">
      <c r="A1094">
        <v>2000</v>
      </c>
      <c r="B1094" s="21" t="s">
        <v>236</v>
      </c>
      <c r="C1094" s="22">
        <v>2E-3</v>
      </c>
    </row>
    <row r="1095" spans="1:4" hidden="1" x14ac:dyDescent="0.25">
      <c r="A1095">
        <v>2000</v>
      </c>
      <c r="B1095" s="21" t="s">
        <v>237</v>
      </c>
      <c r="C1095" s="22">
        <v>1.079</v>
      </c>
      <c r="D1095" s="19" t="s">
        <v>107</v>
      </c>
    </row>
    <row r="1096" spans="1:4" hidden="1" x14ac:dyDescent="0.25">
      <c r="A1096">
        <v>2000</v>
      </c>
      <c r="B1096" s="21" t="s">
        <v>238</v>
      </c>
      <c r="C1096" s="22">
        <v>6.4000000000000001E-2</v>
      </c>
    </row>
    <row r="1097" spans="1:4" hidden="1" x14ac:dyDescent="0.25">
      <c r="A1097">
        <v>2000</v>
      </c>
      <c r="B1097" s="21" t="s">
        <v>239</v>
      </c>
      <c r="C1097" s="22">
        <v>4.0000000000000001E-3</v>
      </c>
    </row>
    <row r="1098" spans="1:4" hidden="1" x14ac:dyDescent="0.25">
      <c r="A1098">
        <v>2000</v>
      </c>
      <c r="B1098" s="21" t="s">
        <v>240</v>
      </c>
      <c r="C1098" s="22">
        <v>0.17</v>
      </c>
    </row>
    <row r="1099" spans="1:4" hidden="1" x14ac:dyDescent="0.25">
      <c r="A1099">
        <v>2000</v>
      </c>
      <c r="B1099" s="21" t="s">
        <v>241</v>
      </c>
      <c r="C1099" s="22">
        <v>4.0000000000000001E-3</v>
      </c>
    </row>
    <row r="1100" spans="1:4" hidden="1" x14ac:dyDescent="0.25">
      <c r="A1100">
        <v>2000</v>
      </c>
      <c r="B1100" s="21" t="s">
        <v>242</v>
      </c>
      <c r="C1100" s="22">
        <v>1E-3</v>
      </c>
    </row>
    <row r="1101" spans="1:4" hidden="1" x14ac:dyDescent="0.25">
      <c r="A1101">
        <v>2000</v>
      </c>
      <c r="B1101" s="21" t="s">
        <v>265</v>
      </c>
      <c r="C1101" s="22">
        <v>1E-3</v>
      </c>
    </row>
    <row r="1102" spans="1:4" hidden="1" x14ac:dyDescent="0.25">
      <c r="A1102">
        <v>2000</v>
      </c>
      <c r="B1102" s="21" t="s">
        <v>243</v>
      </c>
      <c r="C1102" s="22">
        <v>1.6E-2</v>
      </c>
    </row>
    <row r="1103" spans="1:4" hidden="1" x14ac:dyDescent="0.25">
      <c r="A1103">
        <v>2000</v>
      </c>
      <c r="B1103" s="21" t="s">
        <v>244</v>
      </c>
      <c r="C1103" s="22">
        <v>2.8000000000000001E-2</v>
      </c>
    </row>
    <row r="1104" spans="1:4" hidden="1" x14ac:dyDescent="0.25">
      <c r="A1104">
        <v>2000</v>
      </c>
      <c r="B1104" s="21" t="s">
        <v>59</v>
      </c>
      <c r="C1104" s="22">
        <v>0.44</v>
      </c>
    </row>
    <row r="1105" spans="1:4" hidden="1" x14ac:dyDescent="0.25">
      <c r="A1105">
        <v>2000</v>
      </c>
      <c r="B1105" s="21" t="s">
        <v>245</v>
      </c>
      <c r="C1105" s="22">
        <v>6.0000000000000001E-3</v>
      </c>
    </row>
    <row r="1106" spans="1:4" hidden="1" x14ac:dyDescent="0.25">
      <c r="A1106">
        <v>2000</v>
      </c>
      <c r="B1106" s="21" t="s">
        <v>246</v>
      </c>
      <c r="C1106" s="22">
        <v>4.0000000000000001E-3</v>
      </c>
    </row>
    <row r="1107" spans="1:4" hidden="1" x14ac:dyDescent="0.25">
      <c r="A1107">
        <v>2000</v>
      </c>
      <c r="B1107" s="21" t="s">
        <v>247</v>
      </c>
      <c r="C1107" s="22">
        <v>0.19</v>
      </c>
    </row>
    <row r="1108" spans="1:4" hidden="1" x14ac:dyDescent="0.25">
      <c r="A1108">
        <v>2000</v>
      </c>
      <c r="B1108" s="21" t="s">
        <v>248</v>
      </c>
      <c r="C1108" s="22">
        <v>0.17799999999999999</v>
      </c>
    </row>
    <row r="1109" spans="1:4" hidden="1" x14ac:dyDescent="0.25">
      <c r="A1109">
        <v>2000</v>
      </c>
      <c r="B1109" s="21" t="s">
        <v>249</v>
      </c>
      <c r="C1109" s="22">
        <v>5.0919999999999996</v>
      </c>
      <c r="D1109" s="19" t="s">
        <v>107</v>
      </c>
    </row>
    <row r="1110" spans="1:4" hidden="1" x14ac:dyDescent="0.25">
      <c r="A1110">
        <v>2000</v>
      </c>
      <c r="B1110" s="21" t="s">
        <v>250</v>
      </c>
      <c r="C1110" s="22">
        <v>3.0000000000000001E-3</v>
      </c>
    </row>
    <row r="1111" spans="1:4" hidden="1" x14ac:dyDescent="0.25">
      <c r="A1111">
        <v>2000</v>
      </c>
      <c r="B1111" s="21" t="s">
        <v>251</v>
      </c>
      <c r="C1111" s="22">
        <v>25</v>
      </c>
    </row>
    <row r="1112" spans="1:4" hidden="1" x14ac:dyDescent="0.25">
      <c r="A1112">
        <v>2000</v>
      </c>
      <c r="B1112" s="21" t="s">
        <v>252</v>
      </c>
      <c r="C1112" s="22">
        <v>4.8000000000000001E-2</v>
      </c>
    </row>
    <row r="1113" spans="1:4" hidden="1" x14ac:dyDescent="0.25">
      <c r="A1113">
        <v>2000</v>
      </c>
      <c r="B1113" s="21" t="s">
        <v>253</v>
      </c>
      <c r="C1113" s="22">
        <v>2.5000000000000001E-2</v>
      </c>
    </row>
    <row r="1114" spans="1:4" hidden="1" x14ac:dyDescent="0.25">
      <c r="A1114">
        <v>2000</v>
      </c>
      <c r="B1114" s="21" t="s">
        <v>254</v>
      </c>
      <c r="C1114" s="22">
        <v>1E-3</v>
      </c>
    </row>
    <row r="1115" spans="1:4" hidden="1" x14ac:dyDescent="0.25">
      <c r="A1115">
        <v>2000</v>
      </c>
      <c r="B1115" s="21" t="s">
        <v>255</v>
      </c>
      <c r="C1115" s="22">
        <v>0.16</v>
      </c>
    </row>
    <row r="1116" spans="1:4" hidden="1" x14ac:dyDescent="0.25">
      <c r="A1116">
        <v>2000</v>
      </c>
      <c r="B1116" s="21" t="s">
        <v>256</v>
      </c>
      <c r="C1116" s="22">
        <v>7.0000000000000001E-3</v>
      </c>
    </row>
    <row r="1117" spans="1:4" hidden="1" x14ac:dyDescent="0.25">
      <c r="A1117">
        <v>2000</v>
      </c>
      <c r="B1117" s="21" t="s">
        <v>257</v>
      </c>
      <c r="C1117" s="22">
        <v>0.01</v>
      </c>
    </row>
    <row r="1118" spans="1:4" hidden="1" x14ac:dyDescent="0.25">
      <c r="A1118">
        <v>2000</v>
      </c>
      <c r="B1118" s="21" t="s">
        <v>258</v>
      </c>
      <c r="C1118" s="22">
        <v>2.5999999999999999E-2</v>
      </c>
    </row>
    <row r="1119" spans="1:4" hidden="1" x14ac:dyDescent="0.25">
      <c r="A1119">
        <v>2000</v>
      </c>
      <c r="B1119" s="21" t="s">
        <v>260</v>
      </c>
      <c r="C1119" s="22">
        <v>2E-3</v>
      </c>
    </row>
    <row r="1120" spans="1:4" hidden="1" x14ac:dyDescent="0.25">
      <c r="A1120">
        <v>2000</v>
      </c>
      <c r="B1120" s="21" t="s">
        <v>261</v>
      </c>
      <c r="C1120" s="22">
        <v>8.9999999999999993E-3</v>
      </c>
    </row>
    <row r="1121" spans="1:4" hidden="1" x14ac:dyDescent="0.25">
      <c r="A1121">
        <v>2001</v>
      </c>
      <c r="B1121" s="21" t="s">
        <v>98</v>
      </c>
      <c r="C1121" s="22">
        <v>8.0000000000000002E-3</v>
      </c>
    </row>
    <row r="1122" spans="1:4" hidden="1" x14ac:dyDescent="0.25">
      <c r="A1122">
        <v>2001</v>
      </c>
      <c r="B1122" s="21" t="s">
        <v>5</v>
      </c>
      <c r="C1122" s="22">
        <v>3.0000000000000001E-3</v>
      </c>
    </row>
    <row r="1123" spans="1:4" hidden="1" x14ac:dyDescent="0.25">
      <c r="A1123">
        <v>2001</v>
      </c>
      <c r="B1123" s="21" t="s">
        <v>99</v>
      </c>
      <c r="C1123" s="22">
        <v>7.0000000000000007E-2</v>
      </c>
    </row>
    <row r="1124" spans="1:4" hidden="1" x14ac:dyDescent="0.25">
      <c r="A1124">
        <v>2001</v>
      </c>
      <c r="B1124" s="21" t="s">
        <v>100</v>
      </c>
      <c r="C1124" s="22">
        <v>4.0000000000000001E-3</v>
      </c>
    </row>
    <row r="1125" spans="1:4" hidden="1" x14ac:dyDescent="0.25">
      <c r="A1125">
        <v>2001</v>
      </c>
      <c r="B1125" s="21" t="s">
        <v>101</v>
      </c>
      <c r="C1125" s="22">
        <v>2E-3</v>
      </c>
    </row>
    <row r="1126" spans="1:4" hidden="1" x14ac:dyDescent="0.25">
      <c r="A1126">
        <v>2001</v>
      </c>
      <c r="B1126" s="21" t="s">
        <v>102</v>
      </c>
      <c r="C1126" s="22">
        <v>2E-3</v>
      </c>
    </row>
    <row r="1127" spans="1:4" hidden="1" x14ac:dyDescent="0.25">
      <c r="A1127">
        <v>2001</v>
      </c>
      <c r="B1127" s="21" t="s">
        <v>103</v>
      </c>
      <c r="C1127" s="22">
        <v>1.1559999999999999</v>
      </c>
    </row>
    <row r="1128" spans="1:4" hidden="1" x14ac:dyDescent="0.25">
      <c r="A1128">
        <v>2001</v>
      </c>
      <c r="B1128" s="21" t="s">
        <v>104</v>
      </c>
      <c r="C1128" s="22">
        <v>2E-3</v>
      </c>
    </row>
    <row r="1129" spans="1:4" hidden="1" x14ac:dyDescent="0.25">
      <c r="A1129">
        <v>2001</v>
      </c>
      <c r="B1129" s="21" t="s">
        <v>105</v>
      </c>
      <c r="C1129" s="22">
        <v>1.6359999999999999</v>
      </c>
    </row>
    <row r="1130" spans="1:4" hidden="1" x14ac:dyDescent="0.25">
      <c r="A1130">
        <v>2001</v>
      </c>
      <c r="B1130" s="21" t="s">
        <v>106</v>
      </c>
      <c r="C1130" s="22">
        <v>0.95199999999999996</v>
      </c>
      <c r="D1130" s="19" t="s">
        <v>107</v>
      </c>
    </row>
    <row r="1131" spans="1:4" hidden="1" x14ac:dyDescent="0.25">
      <c r="A1131">
        <v>2001</v>
      </c>
      <c r="B1131" s="21" t="s">
        <v>108</v>
      </c>
      <c r="C1131" s="22">
        <v>4.0000000000000001E-3</v>
      </c>
    </row>
    <row r="1132" spans="1:4" hidden="1" x14ac:dyDescent="0.25">
      <c r="A1132">
        <v>2001</v>
      </c>
      <c r="B1132" s="21" t="s">
        <v>109</v>
      </c>
      <c r="C1132" s="22">
        <v>1.2E-2</v>
      </c>
    </row>
    <row r="1133" spans="1:4" hidden="1" x14ac:dyDescent="0.25">
      <c r="A1133">
        <v>2001</v>
      </c>
      <c r="B1133" s="21" t="s">
        <v>110</v>
      </c>
      <c r="C1133" s="22">
        <v>1.7999999999999999E-2</v>
      </c>
    </row>
    <row r="1134" spans="1:4" hidden="1" x14ac:dyDescent="0.25">
      <c r="A1134">
        <v>2001</v>
      </c>
      <c r="B1134" s="21" t="s">
        <v>111</v>
      </c>
      <c r="C1134" s="22">
        <v>0.01</v>
      </c>
    </row>
    <row r="1135" spans="1:4" hidden="1" x14ac:dyDescent="0.25">
      <c r="A1135">
        <v>2001</v>
      </c>
      <c r="B1135" s="21" t="s">
        <v>112</v>
      </c>
      <c r="C1135" s="22">
        <v>8.9999999999999993E-3</v>
      </c>
    </row>
    <row r="1136" spans="1:4" hidden="1" x14ac:dyDescent="0.25">
      <c r="A1136">
        <v>2001</v>
      </c>
      <c r="B1136" s="21" t="s">
        <v>113</v>
      </c>
      <c r="C1136" s="22">
        <v>1.9E-2</v>
      </c>
    </row>
    <row r="1137" spans="1:4" hidden="1" x14ac:dyDescent="0.25">
      <c r="A1137">
        <v>2001</v>
      </c>
      <c r="B1137" s="21" t="s">
        <v>7</v>
      </c>
      <c r="C1137" s="22">
        <v>1.1359999999999999</v>
      </c>
      <c r="D1137" s="19" t="s">
        <v>107</v>
      </c>
    </row>
    <row r="1138" spans="1:4" hidden="1" x14ac:dyDescent="0.25">
      <c r="A1138">
        <v>2001</v>
      </c>
      <c r="B1138" s="21" t="s">
        <v>114</v>
      </c>
      <c r="C1138" s="22">
        <v>1E-3</v>
      </c>
    </row>
    <row r="1139" spans="1:4" hidden="1" x14ac:dyDescent="0.25">
      <c r="A1139">
        <v>2001</v>
      </c>
      <c r="B1139" s="21" t="s">
        <v>115</v>
      </c>
      <c r="C1139" s="22">
        <v>2E-3</v>
      </c>
    </row>
    <row r="1140" spans="1:4" hidden="1" x14ac:dyDescent="0.25">
      <c r="A1140">
        <v>2001</v>
      </c>
      <c r="B1140" s="21" t="s">
        <v>116</v>
      </c>
      <c r="C1140" s="22">
        <v>1E-3</v>
      </c>
    </row>
    <row r="1141" spans="1:4" hidden="1" x14ac:dyDescent="0.25">
      <c r="A1141">
        <v>2001</v>
      </c>
      <c r="B1141" s="21" t="s">
        <v>117</v>
      </c>
      <c r="C1141" s="22">
        <v>8.0000000000000002E-3</v>
      </c>
    </row>
    <row r="1142" spans="1:4" hidden="1" x14ac:dyDescent="0.25">
      <c r="A1142">
        <v>2001</v>
      </c>
      <c r="B1142" s="21" t="s">
        <v>118</v>
      </c>
      <c r="C1142" s="22">
        <v>4.0000000000000001E-3</v>
      </c>
    </row>
    <row r="1143" spans="1:4" hidden="1" x14ac:dyDescent="0.25">
      <c r="A1143">
        <v>2001</v>
      </c>
      <c r="B1143" s="21" t="s">
        <v>119</v>
      </c>
      <c r="C1143" s="22">
        <v>0.01</v>
      </c>
    </row>
    <row r="1144" spans="1:4" hidden="1" x14ac:dyDescent="0.25">
      <c r="A1144">
        <v>2001</v>
      </c>
      <c r="B1144" s="21" t="s">
        <v>120</v>
      </c>
      <c r="C1144" s="22">
        <v>2.2309999999999999</v>
      </c>
    </row>
    <row r="1145" spans="1:4" hidden="1" x14ac:dyDescent="0.25">
      <c r="A1145">
        <v>2001</v>
      </c>
      <c r="B1145" s="21" t="s">
        <v>121</v>
      </c>
      <c r="C1145" s="22">
        <v>3.3000000000000002E-2</v>
      </c>
    </row>
    <row r="1146" spans="1:4" hidden="1" x14ac:dyDescent="0.25">
      <c r="A1146">
        <v>2001</v>
      </c>
      <c r="B1146" s="21" t="s">
        <v>9</v>
      </c>
      <c r="C1146" s="22">
        <v>1.2999999999999999E-2</v>
      </c>
    </row>
    <row r="1147" spans="1:4" hidden="1" x14ac:dyDescent="0.25">
      <c r="A1147">
        <v>2001</v>
      </c>
      <c r="B1147" s="21" t="s">
        <v>122</v>
      </c>
      <c r="C1147" s="22">
        <v>2E-3</v>
      </c>
    </row>
    <row r="1148" spans="1:4" hidden="1" x14ac:dyDescent="0.25">
      <c r="A1148">
        <v>2001</v>
      </c>
      <c r="B1148" s="21" t="s">
        <v>123</v>
      </c>
      <c r="C1148" s="22">
        <v>1E-3</v>
      </c>
    </row>
    <row r="1149" spans="1:4" hidden="1" x14ac:dyDescent="0.25">
      <c r="A1149">
        <v>2001</v>
      </c>
      <c r="B1149" s="21" t="s">
        <v>124</v>
      </c>
      <c r="C1149" s="22">
        <v>2E-3</v>
      </c>
    </row>
    <row r="1150" spans="1:4" hidden="1" x14ac:dyDescent="0.25">
      <c r="A1150">
        <v>2001</v>
      </c>
      <c r="B1150" s="21" t="s">
        <v>125</v>
      </c>
      <c r="C1150" s="22">
        <v>8.9999999999999993E-3</v>
      </c>
    </row>
    <row r="1151" spans="1:4" hidden="1" x14ac:dyDescent="0.25">
      <c r="A1151">
        <v>2001</v>
      </c>
      <c r="B1151" s="21" t="s">
        <v>27</v>
      </c>
      <c r="C1151" s="22">
        <v>2.573</v>
      </c>
    </row>
    <row r="1152" spans="1:4" hidden="1" x14ac:dyDescent="0.25">
      <c r="A1152">
        <v>2001</v>
      </c>
      <c r="B1152" s="21" t="s">
        <v>126</v>
      </c>
      <c r="C1152" s="22">
        <v>1E-3</v>
      </c>
    </row>
    <row r="1153" spans="1:4" hidden="1" x14ac:dyDescent="0.25">
      <c r="A1153">
        <v>2001</v>
      </c>
      <c r="B1153" s="21" t="s">
        <v>127</v>
      </c>
      <c r="C1153" s="22">
        <v>1E-3</v>
      </c>
    </row>
    <row r="1154" spans="1:4" hidden="1" x14ac:dyDescent="0.25">
      <c r="A1154">
        <v>2001</v>
      </c>
      <c r="B1154" s="21" t="s">
        <v>128</v>
      </c>
      <c r="C1154" s="22">
        <v>1E-3</v>
      </c>
    </row>
    <row r="1155" spans="1:4" hidden="1" x14ac:dyDescent="0.25">
      <c r="A1155">
        <v>2001</v>
      </c>
      <c r="B1155" s="21" t="s">
        <v>129</v>
      </c>
      <c r="C1155" s="22">
        <v>0.19800000000000001</v>
      </c>
    </row>
    <row r="1156" spans="1:4" hidden="1" x14ac:dyDescent="0.25">
      <c r="A1156">
        <v>2001</v>
      </c>
      <c r="B1156" s="21" t="s">
        <v>130</v>
      </c>
      <c r="C1156" s="22">
        <v>1.5409999999999999</v>
      </c>
    </row>
    <row r="1157" spans="1:4" hidden="1" x14ac:dyDescent="0.25">
      <c r="A1157">
        <v>2001</v>
      </c>
      <c r="B1157" s="21" t="s">
        <v>131</v>
      </c>
      <c r="C1157" s="22">
        <v>0.186</v>
      </c>
    </row>
    <row r="1158" spans="1:4" hidden="1" x14ac:dyDescent="0.25">
      <c r="A1158">
        <v>2001</v>
      </c>
      <c r="B1158" s="21" t="s">
        <v>132</v>
      </c>
      <c r="C1158" s="22">
        <v>1E-3</v>
      </c>
    </row>
    <row r="1159" spans="1:4" hidden="1" x14ac:dyDescent="0.25">
      <c r="A1159">
        <v>2001</v>
      </c>
      <c r="B1159" s="21" t="s">
        <v>133</v>
      </c>
      <c r="C1159" s="22">
        <v>1E-3</v>
      </c>
    </row>
    <row r="1160" spans="1:4" hidden="1" x14ac:dyDescent="0.25">
      <c r="A1160">
        <v>2001</v>
      </c>
      <c r="B1160" s="21" t="s">
        <v>134</v>
      </c>
      <c r="C1160" s="22">
        <v>0.02</v>
      </c>
    </row>
    <row r="1161" spans="1:4" hidden="1" x14ac:dyDescent="0.25">
      <c r="A1161">
        <v>2001</v>
      </c>
      <c r="B1161" s="21" t="s">
        <v>135</v>
      </c>
      <c r="C1161" s="22">
        <v>8.9999999999999993E-3</v>
      </c>
    </row>
    <row r="1162" spans="1:4" hidden="1" x14ac:dyDescent="0.25">
      <c r="A1162">
        <v>2001</v>
      </c>
      <c r="B1162" s="21" t="s">
        <v>21</v>
      </c>
      <c r="C1162" s="22">
        <v>3.9E-2</v>
      </c>
    </row>
    <row r="1163" spans="1:4" hidden="1" x14ac:dyDescent="0.25">
      <c r="A1163">
        <v>2001</v>
      </c>
      <c r="B1163" s="21" t="s">
        <v>136</v>
      </c>
      <c r="C1163" s="22">
        <v>0.03</v>
      </c>
    </row>
    <row r="1164" spans="1:4" hidden="1" x14ac:dyDescent="0.25">
      <c r="A1164">
        <v>2001</v>
      </c>
      <c r="B1164" s="21" t="s">
        <v>137</v>
      </c>
      <c r="C1164" s="22">
        <v>3.7999999999999999E-2</v>
      </c>
    </row>
    <row r="1165" spans="1:4" hidden="1" x14ac:dyDescent="0.25">
      <c r="A1165">
        <v>2001</v>
      </c>
      <c r="B1165" s="21" t="s">
        <v>138</v>
      </c>
      <c r="C1165" s="22">
        <v>0.189</v>
      </c>
    </row>
    <row r="1166" spans="1:4" hidden="1" x14ac:dyDescent="0.25">
      <c r="A1166">
        <v>2001</v>
      </c>
      <c r="B1166" s="21" t="s">
        <v>139</v>
      </c>
      <c r="C1166" s="22">
        <v>8.9999999999999993E-3</v>
      </c>
    </row>
    <row r="1167" spans="1:4" hidden="1" x14ac:dyDescent="0.25">
      <c r="A1167">
        <v>2001</v>
      </c>
      <c r="B1167" s="21" t="s">
        <v>140</v>
      </c>
      <c r="C1167" s="22">
        <v>4.0000000000000001E-3</v>
      </c>
    </row>
    <row r="1168" spans="1:4" hidden="1" x14ac:dyDescent="0.25">
      <c r="A1168">
        <v>2001</v>
      </c>
      <c r="B1168" s="21" t="s">
        <v>141</v>
      </c>
      <c r="C1168" s="22">
        <v>0.753</v>
      </c>
      <c r="D1168" s="19" t="s">
        <v>107</v>
      </c>
    </row>
    <row r="1169" spans="1:4" hidden="1" x14ac:dyDescent="0.25">
      <c r="A1169">
        <v>2001</v>
      </c>
      <c r="B1169" s="21" t="s">
        <v>142</v>
      </c>
      <c r="C1169" s="22">
        <v>1E-3</v>
      </c>
    </row>
    <row r="1170" spans="1:4" hidden="1" x14ac:dyDescent="0.25">
      <c r="A1170">
        <v>2001</v>
      </c>
      <c r="B1170" s="21" t="s">
        <v>143</v>
      </c>
      <c r="C1170" s="22">
        <v>1E-3</v>
      </c>
    </row>
    <row r="1171" spans="1:4" hidden="1" x14ac:dyDescent="0.25">
      <c r="A1171">
        <v>2001</v>
      </c>
      <c r="B1171" s="21" t="s">
        <v>144</v>
      </c>
      <c r="C1171" s="22">
        <v>2.3E-2</v>
      </c>
    </row>
    <row r="1172" spans="1:4" hidden="1" x14ac:dyDescent="0.25">
      <c r="A1172">
        <v>2001</v>
      </c>
      <c r="B1172" s="21" t="s">
        <v>145</v>
      </c>
      <c r="C1172" s="22">
        <v>2.5000000000000001E-2</v>
      </c>
    </row>
    <row r="1173" spans="1:4" ht="17.25" hidden="1" x14ac:dyDescent="0.25">
      <c r="A1173">
        <v>2001</v>
      </c>
      <c r="B1173" s="21" t="s">
        <v>266</v>
      </c>
      <c r="C1173" s="22">
        <v>8.1000000000000003E-2</v>
      </c>
    </row>
    <row r="1174" spans="1:4" hidden="1" x14ac:dyDescent="0.25">
      <c r="A1174">
        <v>2001</v>
      </c>
      <c r="B1174" s="21" t="s">
        <v>147</v>
      </c>
      <c r="C1174" s="22">
        <v>1.7999999999999999E-2</v>
      </c>
    </row>
    <row r="1175" spans="1:4" hidden="1" x14ac:dyDescent="0.25">
      <c r="A1175">
        <v>2001</v>
      </c>
      <c r="B1175" s="21" t="s">
        <v>148</v>
      </c>
      <c r="C1175" s="22">
        <v>1E-3</v>
      </c>
    </row>
    <row r="1176" spans="1:4" hidden="1" x14ac:dyDescent="0.25">
      <c r="A1176">
        <v>2001</v>
      </c>
      <c r="B1176" s="21" t="s">
        <v>149</v>
      </c>
      <c r="C1176" s="22">
        <v>1E-3</v>
      </c>
    </row>
    <row r="1177" spans="1:4" hidden="1" x14ac:dyDescent="0.25">
      <c r="A1177">
        <v>2001</v>
      </c>
      <c r="B1177" s="21" t="s">
        <v>17</v>
      </c>
      <c r="C1177" s="22">
        <v>0.01</v>
      </c>
    </row>
    <row r="1178" spans="1:4" hidden="1" x14ac:dyDescent="0.25">
      <c r="A1178">
        <v>2001</v>
      </c>
      <c r="B1178" s="21" t="s">
        <v>150</v>
      </c>
      <c r="C1178" s="22">
        <v>4.0000000000000001E-3</v>
      </c>
    </row>
    <row r="1179" spans="1:4" ht="17.25" hidden="1" x14ac:dyDescent="0.25">
      <c r="A1179">
        <v>2001</v>
      </c>
      <c r="B1179" s="21" t="s">
        <v>267</v>
      </c>
      <c r="C1179" s="22">
        <v>4.0000000000000001E-3</v>
      </c>
    </row>
    <row r="1180" spans="1:4" hidden="1" x14ac:dyDescent="0.25">
      <c r="A1180">
        <v>2001</v>
      </c>
      <c r="B1180" s="21" t="s">
        <v>152</v>
      </c>
      <c r="C1180" s="22">
        <v>0.52500000000000002</v>
      </c>
      <c r="D1180" s="19" t="s">
        <v>107</v>
      </c>
    </row>
    <row r="1181" spans="1:4" hidden="1" x14ac:dyDescent="0.25">
      <c r="A1181">
        <v>2001</v>
      </c>
      <c r="B1181" s="21" t="s">
        <v>19</v>
      </c>
      <c r="C1181" s="22">
        <v>6.5030000000000001</v>
      </c>
      <c r="D1181" s="19" t="s">
        <v>107</v>
      </c>
    </row>
    <row r="1182" spans="1:4" hidden="1" x14ac:dyDescent="0.25">
      <c r="A1182">
        <v>2001</v>
      </c>
      <c r="B1182" s="21" t="s">
        <v>153</v>
      </c>
      <c r="C1182" s="22">
        <v>1.4E-2</v>
      </c>
    </row>
    <row r="1183" spans="1:4" hidden="1" x14ac:dyDescent="0.25">
      <c r="A1183">
        <v>2001</v>
      </c>
      <c r="B1183" s="21" t="s">
        <v>154</v>
      </c>
      <c r="C1183" s="22">
        <v>1E-3</v>
      </c>
    </row>
    <row r="1184" spans="1:4" hidden="1" x14ac:dyDescent="0.25">
      <c r="A1184">
        <v>2001</v>
      </c>
      <c r="B1184" s="21" t="s">
        <v>155</v>
      </c>
      <c r="C1184" s="22">
        <v>5.0000000000000001E-3</v>
      </c>
    </row>
    <row r="1185" spans="1:4" hidden="1" x14ac:dyDescent="0.25">
      <c r="A1185">
        <v>2001</v>
      </c>
      <c r="B1185" s="21" t="s">
        <v>37</v>
      </c>
      <c r="C1185" s="22">
        <v>9.8249999999999993</v>
      </c>
      <c r="D1185" s="19" t="s">
        <v>107</v>
      </c>
    </row>
    <row r="1186" spans="1:4" hidden="1" x14ac:dyDescent="0.25">
      <c r="A1186">
        <v>2001</v>
      </c>
      <c r="B1186" s="21" t="s">
        <v>156</v>
      </c>
      <c r="C1186" s="22">
        <v>5.0000000000000001E-3</v>
      </c>
    </row>
    <row r="1187" spans="1:4" hidden="1" x14ac:dyDescent="0.25">
      <c r="A1187">
        <v>2001</v>
      </c>
      <c r="B1187" s="21" t="s">
        <v>49</v>
      </c>
      <c r="C1187" s="22">
        <v>0.54200000000000004</v>
      </c>
      <c r="D1187" s="19" t="s">
        <v>107</v>
      </c>
    </row>
    <row r="1188" spans="1:4" hidden="1" x14ac:dyDescent="0.25">
      <c r="A1188">
        <v>2001</v>
      </c>
      <c r="B1188" s="21" t="s">
        <v>157</v>
      </c>
      <c r="C1188" s="22">
        <v>1E-3</v>
      </c>
    </row>
    <row r="1189" spans="1:4" hidden="1" x14ac:dyDescent="0.25">
      <c r="A1189">
        <v>2001</v>
      </c>
      <c r="B1189" s="21" t="s">
        <v>158</v>
      </c>
      <c r="C1189" s="22">
        <v>2.7E-2</v>
      </c>
    </row>
    <row r="1190" spans="1:4" hidden="1" x14ac:dyDescent="0.25">
      <c r="A1190">
        <v>2001</v>
      </c>
      <c r="B1190" s="21" t="s">
        <v>159</v>
      </c>
      <c r="C1190" s="22">
        <v>3.0000000000000001E-3</v>
      </c>
    </row>
    <row r="1191" spans="1:4" hidden="1" x14ac:dyDescent="0.25">
      <c r="A1191">
        <v>2001</v>
      </c>
      <c r="B1191" s="21" t="s">
        <v>160</v>
      </c>
      <c r="C1191" s="22">
        <v>1E-3</v>
      </c>
    </row>
    <row r="1192" spans="1:4" hidden="1" x14ac:dyDescent="0.25">
      <c r="A1192">
        <v>2001</v>
      </c>
      <c r="B1192" s="21" t="s">
        <v>161</v>
      </c>
      <c r="C1192" s="22">
        <v>1E-3</v>
      </c>
    </row>
    <row r="1193" spans="1:4" hidden="1" x14ac:dyDescent="0.25">
      <c r="A1193">
        <v>2001</v>
      </c>
      <c r="B1193" s="21" t="s">
        <v>162</v>
      </c>
      <c r="C1193" s="22">
        <v>2E-3</v>
      </c>
    </row>
    <row r="1194" spans="1:4" hidden="1" x14ac:dyDescent="0.25">
      <c r="A1194">
        <v>2001</v>
      </c>
      <c r="B1194" s="21" t="s">
        <v>163</v>
      </c>
      <c r="C1194" s="22">
        <v>5.0000000000000001E-3</v>
      </c>
    </row>
    <row r="1195" spans="1:4" hidden="1" x14ac:dyDescent="0.25">
      <c r="A1195">
        <v>2001</v>
      </c>
      <c r="B1195" s="21" t="s">
        <v>35</v>
      </c>
      <c r="C1195" s="22">
        <v>0.121</v>
      </c>
    </row>
    <row r="1196" spans="1:4" hidden="1" x14ac:dyDescent="0.25">
      <c r="A1196">
        <v>2001</v>
      </c>
      <c r="B1196" s="21" t="s">
        <v>23</v>
      </c>
      <c r="C1196" s="22">
        <v>3.3000000000000002E-2</v>
      </c>
    </row>
    <row r="1197" spans="1:4" hidden="1" x14ac:dyDescent="0.25">
      <c r="A1197">
        <v>2001</v>
      </c>
      <c r="B1197" s="21" t="s">
        <v>164</v>
      </c>
      <c r="C1197" s="22">
        <v>0.34300000000000003</v>
      </c>
    </row>
    <row r="1198" spans="1:4" hidden="1" x14ac:dyDescent="0.25">
      <c r="A1198">
        <v>2001</v>
      </c>
      <c r="B1198" s="21" t="s">
        <v>165</v>
      </c>
      <c r="C1198" s="22">
        <v>0.20100000000000001</v>
      </c>
    </row>
    <row r="1199" spans="1:4" hidden="1" x14ac:dyDescent="0.25">
      <c r="A1199">
        <v>2001</v>
      </c>
      <c r="B1199" s="21" t="s">
        <v>166</v>
      </c>
      <c r="C1199" s="22">
        <v>0.253</v>
      </c>
    </row>
    <row r="1200" spans="1:4" hidden="1" x14ac:dyDescent="0.25">
      <c r="A1200">
        <v>2001</v>
      </c>
      <c r="B1200" s="21" t="s">
        <v>167</v>
      </c>
      <c r="C1200" s="22">
        <v>0.127</v>
      </c>
    </row>
    <row r="1201" spans="1:4" hidden="1" x14ac:dyDescent="0.25">
      <c r="A1201">
        <v>2001</v>
      </c>
      <c r="B1201" s="21" t="s">
        <v>168</v>
      </c>
      <c r="C1201" s="22">
        <v>0.29599999999999999</v>
      </c>
      <c r="D1201" s="19" t="s">
        <v>107</v>
      </c>
    </row>
    <row r="1202" spans="1:4" hidden="1" x14ac:dyDescent="0.25">
      <c r="A1202">
        <v>2001</v>
      </c>
      <c r="B1202" s="21" t="s">
        <v>169</v>
      </c>
      <c r="C1202" s="22">
        <v>0.41699999999999998</v>
      </c>
    </row>
    <row r="1203" spans="1:4" hidden="1" x14ac:dyDescent="0.25">
      <c r="A1203">
        <v>2001</v>
      </c>
      <c r="B1203" s="21" t="s">
        <v>25</v>
      </c>
      <c r="C1203" s="22">
        <v>5.0940000000000003</v>
      </c>
      <c r="D1203" s="19" t="s">
        <v>107</v>
      </c>
    </row>
    <row r="1204" spans="1:4" hidden="1" x14ac:dyDescent="0.25">
      <c r="A1204">
        <v>2001</v>
      </c>
      <c r="B1204" s="21" t="s">
        <v>170</v>
      </c>
      <c r="C1204" s="22">
        <v>4.0000000000000001E-3</v>
      </c>
    </row>
    <row r="1205" spans="1:4" hidden="1" x14ac:dyDescent="0.25">
      <c r="A1205">
        <v>2001</v>
      </c>
      <c r="B1205" s="21" t="s">
        <v>171</v>
      </c>
      <c r="C1205" s="22">
        <v>19.629000000000001</v>
      </c>
    </row>
    <row r="1206" spans="1:4" hidden="1" x14ac:dyDescent="0.25">
      <c r="A1206">
        <v>2001</v>
      </c>
      <c r="B1206" s="21" t="s">
        <v>172</v>
      </c>
      <c r="C1206" s="22">
        <v>8.0000000000000002E-3</v>
      </c>
    </row>
    <row r="1207" spans="1:4" hidden="1" x14ac:dyDescent="0.25">
      <c r="A1207">
        <v>2001</v>
      </c>
      <c r="B1207" s="21" t="s">
        <v>173</v>
      </c>
      <c r="C1207" s="22">
        <v>2.9000000000000001E-2</v>
      </c>
    </row>
    <row r="1208" spans="1:4" hidden="1" x14ac:dyDescent="0.25">
      <c r="A1208">
        <v>2001</v>
      </c>
      <c r="B1208" s="21" t="s">
        <v>174</v>
      </c>
      <c r="C1208" s="22">
        <v>8.0000000000000002E-3</v>
      </c>
    </row>
    <row r="1209" spans="1:4" hidden="1" x14ac:dyDescent="0.25">
      <c r="A1209">
        <v>2001</v>
      </c>
      <c r="B1209" s="21" t="s">
        <v>263</v>
      </c>
      <c r="C1209" s="22">
        <v>1E-3</v>
      </c>
    </row>
    <row r="1210" spans="1:4" hidden="1" x14ac:dyDescent="0.25">
      <c r="A1210">
        <v>2001</v>
      </c>
      <c r="B1210" s="21" t="s">
        <v>175</v>
      </c>
      <c r="C1210" s="22">
        <v>0.14799999999999999</v>
      </c>
    </row>
    <row r="1211" spans="1:4" hidden="1" x14ac:dyDescent="0.25">
      <c r="A1211">
        <v>2001</v>
      </c>
      <c r="B1211" s="21" t="s">
        <v>176</v>
      </c>
      <c r="C1211" s="22">
        <v>1E-3</v>
      </c>
    </row>
    <row r="1212" spans="1:4" hidden="1" x14ac:dyDescent="0.25">
      <c r="A1212">
        <v>2001</v>
      </c>
      <c r="B1212" s="21" t="s">
        <v>177</v>
      </c>
      <c r="C1212" s="22">
        <v>1E-3</v>
      </c>
    </row>
    <row r="1213" spans="1:4" hidden="1" x14ac:dyDescent="0.25">
      <c r="A1213">
        <v>2001</v>
      </c>
      <c r="B1213" s="21" t="s">
        <v>31</v>
      </c>
      <c r="C1213" s="22">
        <v>0.01</v>
      </c>
    </row>
    <row r="1214" spans="1:4" hidden="1" x14ac:dyDescent="0.25">
      <c r="A1214">
        <v>2001</v>
      </c>
      <c r="B1214" s="21" t="s">
        <v>178</v>
      </c>
      <c r="C1214" s="22">
        <v>1.2E-2</v>
      </c>
    </row>
    <row r="1215" spans="1:4" hidden="1" x14ac:dyDescent="0.25">
      <c r="A1215">
        <v>2001</v>
      </c>
      <c r="B1215" s="21" t="s">
        <v>179</v>
      </c>
      <c r="C1215" s="22">
        <v>1E-3</v>
      </c>
    </row>
    <row r="1216" spans="1:4" hidden="1" x14ac:dyDescent="0.25">
      <c r="A1216">
        <v>2001</v>
      </c>
      <c r="B1216" s="21" t="s">
        <v>180</v>
      </c>
      <c r="C1216" s="22">
        <v>1E-3</v>
      </c>
    </row>
    <row r="1217" spans="1:4" hidden="1" x14ac:dyDescent="0.25">
      <c r="A1217">
        <v>2001</v>
      </c>
      <c r="B1217" s="21" t="s">
        <v>181</v>
      </c>
      <c r="C1217" s="22">
        <v>6.7000000000000004E-2</v>
      </c>
    </row>
    <row r="1218" spans="1:4" hidden="1" x14ac:dyDescent="0.25">
      <c r="A1218">
        <v>2001</v>
      </c>
      <c r="B1218" s="21" t="s">
        <v>182</v>
      </c>
      <c r="C1218" s="22">
        <v>6.0000000000000001E-3</v>
      </c>
    </row>
    <row r="1219" spans="1:4" hidden="1" x14ac:dyDescent="0.25">
      <c r="A1219">
        <v>2001</v>
      </c>
      <c r="B1219" s="21" t="s">
        <v>183</v>
      </c>
      <c r="C1219" s="22">
        <v>1.7000000000000001E-2</v>
      </c>
    </row>
    <row r="1220" spans="1:4" hidden="1" x14ac:dyDescent="0.25">
      <c r="A1220">
        <v>2001</v>
      </c>
      <c r="B1220" s="21" t="s">
        <v>33</v>
      </c>
      <c r="C1220" s="22">
        <v>0.08</v>
      </c>
      <c r="D1220" s="19" t="s">
        <v>107</v>
      </c>
    </row>
    <row r="1221" spans="1:4" hidden="1" x14ac:dyDescent="0.25">
      <c r="A1221">
        <v>2001</v>
      </c>
      <c r="B1221" s="21" t="s">
        <v>184</v>
      </c>
      <c r="C1221" s="22">
        <v>3.0000000000000001E-3</v>
      </c>
    </row>
    <row r="1222" spans="1:4" hidden="1" x14ac:dyDescent="0.25">
      <c r="A1222">
        <v>2001</v>
      </c>
      <c r="B1222" s="21" t="s">
        <v>185</v>
      </c>
      <c r="C1222" s="22">
        <v>2E-3</v>
      </c>
    </row>
    <row r="1223" spans="1:4" hidden="1" x14ac:dyDescent="0.25">
      <c r="A1223">
        <v>2001</v>
      </c>
      <c r="B1223" s="21" t="s">
        <v>186</v>
      </c>
      <c r="C1223" s="22">
        <v>0.23699999999999999</v>
      </c>
    </row>
    <row r="1224" spans="1:4" hidden="1" x14ac:dyDescent="0.25">
      <c r="A1224">
        <v>2001</v>
      </c>
      <c r="B1224" s="21" t="s">
        <v>187</v>
      </c>
      <c r="C1224" s="22">
        <v>1E-3</v>
      </c>
    </row>
    <row r="1225" spans="1:4" hidden="1" x14ac:dyDescent="0.25">
      <c r="A1225">
        <v>2001</v>
      </c>
      <c r="B1225" s="21" t="s">
        <v>188</v>
      </c>
      <c r="C1225" s="22">
        <v>2E-3</v>
      </c>
    </row>
    <row r="1226" spans="1:4" hidden="1" x14ac:dyDescent="0.25">
      <c r="A1226">
        <v>2001</v>
      </c>
      <c r="B1226" s="21" t="s">
        <v>189</v>
      </c>
      <c r="C1226" s="22">
        <v>1.4999999999999999E-2</v>
      </c>
    </row>
    <row r="1227" spans="1:4" hidden="1" x14ac:dyDescent="0.25">
      <c r="A1227">
        <v>2001</v>
      </c>
      <c r="B1227" s="21" t="s">
        <v>190</v>
      </c>
      <c r="C1227" s="22">
        <v>1E-3</v>
      </c>
    </row>
    <row r="1228" spans="1:4" hidden="1" x14ac:dyDescent="0.25">
      <c r="A1228">
        <v>2001</v>
      </c>
      <c r="B1228" s="21" t="s">
        <v>191</v>
      </c>
      <c r="C1228" s="22">
        <v>1E-3</v>
      </c>
    </row>
    <row r="1229" spans="1:4" hidden="1" x14ac:dyDescent="0.25">
      <c r="A1229">
        <v>2001</v>
      </c>
      <c r="B1229" s="21" t="s">
        <v>192</v>
      </c>
      <c r="C1229" s="22">
        <v>1.0999999999999999E-2</v>
      </c>
    </row>
    <row r="1230" spans="1:4" hidden="1" x14ac:dyDescent="0.25">
      <c r="A1230">
        <v>2001</v>
      </c>
      <c r="B1230" s="21" t="s">
        <v>193</v>
      </c>
      <c r="C1230" s="22">
        <v>1.093</v>
      </c>
    </row>
    <row r="1231" spans="1:4" hidden="1" x14ac:dyDescent="0.25">
      <c r="A1231">
        <v>2001</v>
      </c>
      <c r="B1231" s="21" t="s">
        <v>194</v>
      </c>
      <c r="C1231" s="22">
        <v>1E-3</v>
      </c>
    </row>
    <row r="1232" spans="1:4" hidden="1" x14ac:dyDescent="0.25">
      <c r="A1232">
        <v>2001</v>
      </c>
      <c r="B1232" s="21" t="s">
        <v>195</v>
      </c>
      <c r="C1232" s="22">
        <v>4.0000000000000001E-3</v>
      </c>
    </row>
    <row r="1233" spans="1:4" hidden="1" x14ac:dyDescent="0.25">
      <c r="A1233">
        <v>2001</v>
      </c>
      <c r="B1233" s="21" t="s">
        <v>196</v>
      </c>
      <c r="C1233" s="22">
        <v>1E-3</v>
      </c>
    </row>
    <row r="1234" spans="1:4" hidden="1" x14ac:dyDescent="0.25">
      <c r="A1234">
        <v>2001</v>
      </c>
      <c r="B1234" s="21" t="s">
        <v>197</v>
      </c>
      <c r="C1234" s="22">
        <v>4.4999999999999998E-2</v>
      </c>
    </row>
    <row r="1235" spans="1:4" hidden="1" x14ac:dyDescent="0.25">
      <c r="A1235">
        <v>2001</v>
      </c>
      <c r="B1235" s="21" t="s">
        <v>198</v>
      </c>
      <c r="C1235" s="22">
        <v>1E-3</v>
      </c>
    </row>
    <row r="1236" spans="1:4" hidden="1" x14ac:dyDescent="0.25">
      <c r="A1236">
        <v>2001</v>
      </c>
      <c r="B1236" s="21" t="s">
        <v>199</v>
      </c>
      <c r="C1236" s="22">
        <v>0.01</v>
      </c>
    </row>
    <row r="1237" spans="1:4" hidden="1" x14ac:dyDescent="0.25">
      <c r="A1237">
        <v>2001</v>
      </c>
      <c r="B1237" s="21" t="s">
        <v>200</v>
      </c>
      <c r="C1237" s="22">
        <v>7.0000000000000001E-3</v>
      </c>
    </row>
    <row r="1238" spans="1:4" hidden="1" x14ac:dyDescent="0.25">
      <c r="A1238">
        <v>2001</v>
      </c>
      <c r="B1238" s="21" t="s">
        <v>264</v>
      </c>
      <c r="C1238" s="22">
        <v>1E-3</v>
      </c>
    </row>
    <row r="1239" spans="1:4" hidden="1" x14ac:dyDescent="0.25">
      <c r="A1239">
        <v>2001</v>
      </c>
      <c r="B1239" s="21" t="s">
        <v>201</v>
      </c>
      <c r="C1239" s="22">
        <v>4.0000000000000001E-3</v>
      </c>
    </row>
    <row r="1240" spans="1:4" hidden="1" x14ac:dyDescent="0.25">
      <c r="A1240">
        <v>2001</v>
      </c>
      <c r="B1240" s="21" t="s">
        <v>39</v>
      </c>
      <c r="C1240" s="22">
        <v>1.748</v>
      </c>
      <c r="D1240" s="19" t="s">
        <v>107</v>
      </c>
    </row>
    <row r="1241" spans="1:4" hidden="1" x14ac:dyDescent="0.25">
      <c r="A1241">
        <v>2001</v>
      </c>
      <c r="B1241" s="21" t="s">
        <v>202</v>
      </c>
      <c r="C1241" s="22">
        <v>0.24199999999999999</v>
      </c>
    </row>
    <row r="1242" spans="1:4" hidden="1" x14ac:dyDescent="0.25">
      <c r="A1242">
        <v>2001</v>
      </c>
      <c r="B1242" s="21" t="s">
        <v>203</v>
      </c>
      <c r="C1242" s="22">
        <v>1E-3</v>
      </c>
    </row>
    <row r="1243" spans="1:4" hidden="1" x14ac:dyDescent="0.25">
      <c r="A1243">
        <v>2001</v>
      </c>
      <c r="B1243" s="21" t="s">
        <v>204</v>
      </c>
      <c r="C1243" s="22">
        <v>1E-3</v>
      </c>
    </row>
    <row r="1244" spans="1:4" hidden="1" x14ac:dyDescent="0.25">
      <c r="A1244">
        <v>2001</v>
      </c>
      <c r="B1244" s="21" t="s">
        <v>205</v>
      </c>
      <c r="C1244" s="22">
        <v>6.2E-2</v>
      </c>
    </row>
    <row r="1245" spans="1:4" hidden="1" x14ac:dyDescent="0.25">
      <c r="A1245">
        <v>2001</v>
      </c>
      <c r="B1245" s="21" t="s">
        <v>41</v>
      </c>
      <c r="C1245" s="22">
        <v>0.65</v>
      </c>
    </row>
    <row r="1246" spans="1:4" hidden="1" x14ac:dyDescent="0.25">
      <c r="A1246">
        <v>2001</v>
      </c>
      <c r="B1246" s="21" t="s">
        <v>206</v>
      </c>
      <c r="C1246" s="22">
        <v>6.2E-2</v>
      </c>
    </row>
    <row r="1247" spans="1:4" hidden="1" x14ac:dyDescent="0.25">
      <c r="A1247">
        <v>2001</v>
      </c>
      <c r="B1247" s="21" t="s">
        <v>207</v>
      </c>
      <c r="C1247" s="22">
        <v>6.0999999999999999E-2</v>
      </c>
    </row>
    <row r="1248" spans="1:4" hidden="1" x14ac:dyDescent="0.25">
      <c r="A1248">
        <v>2001</v>
      </c>
      <c r="B1248" s="21" t="s">
        <v>208</v>
      </c>
      <c r="C1248" s="22">
        <v>1E-3</v>
      </c>
    </row>
    <row r="1249" spans="1:4" hidden="1" x14ac:dyDescent="0.25">
      <c r="A1249">
        <v>2001</v>
      </c>
      <c r="B1249" s="21" t="s">
        <v>209</v>
      </c>
      <c r="C1249" s="22">
        <v>1.7999999999999999E-2</v>
      </c>
    </row>
    <row r="1250" spans="1:4" hidden="1" x14ac:dyDescent="0.25">
      <c r="A1250">
        <v>2001</v>
      </c>
      <c r="B1250" s="21" t="s">
        <v>210</v>
      </c>
      <c r="C1250" s="22">
        <v>6.0000000000000001E-3</v>
      </c>
    </row>
    <row r="1251" spans="1:4" hidden="1" x14ac:dyDescent="0.25">
      <c r="A1251">
        <v>2001</v>
      </c>
      <c r="B1251" s="21" t="s">
        <v>211</v>
      </c>
      <c r="C1251" s="22">
        <v>1.6E-2</v>
      </c>
    </row>
    <row r="1252" spans="1:4" hidden="1" x14ac:dyDescent="0.25">
      <c r="A1252">
        <v>2001</v>
      </c>
      <c r="B1252" s="21" t="s">
        <v>212</v>
      </c>
      <c r="C1252" s="22">
        <v>0.11899999999999999</v>
      </c>
    </row>
    <row r="1253" spans="1:4" hidden="1" x14ac:dyDescent="0.25">
      <c r="A1253">
        <v>2001</v>
      </c>
      <c r="B1253" s="21" t="s">
        <v>213</v>
      </c>
      <c r="C1253" s="22">
        <v>0.10100000000000001</v>
      </c>
    </row>
    <row r="1254" spans="1:4" hidden="1" x14ac:dyDescent="0.25">
      <c r="A1254">
        <v>2001</v>
      </c>
      <c r="B1254" s="21" t="s">
        <v>43</v>
      </c>
      <c r="C1254" s="22">
        <v>0.35299999999999998</v>
      </c>
    </row>
    <row r="1255" spans="1:4" hidden="1" x14ac:dyDescent="0.25">
      <c r="A1255">
        <v>2001</v>
      </c>
      <c r="B1255" s="21" t="s">
        <v>45</v>
      </c>
      <c r="C1255" s="22">
        <v>0.46500000000000002</v>
      </c>
      <c r="D1255" s="19" t="s">
        <v>107</v>
      </c>
    </row>
    <row r="1256" spans="1:4" hidden="1" x14ac:dyDescent="0.25">
      <c r="A1256">
        <v>2001</v>
      </c>
      <c r="B1256" s="21" t="s">
        <v>214</v>
      </c>
      <c r="C1256" s="22">
        <v>3.4000000000000002E-2</v>
      </c>
    </row>
    <row r="1257" spans="1:4" hidden="1" x14ac:dyDescent="0.25">
      <c r="A1257">
        <v>2001</v>
      </c>
      <c r="B1257" s="21" t="s">
        <v>215</v>
      </c>
      <c r="C1257" s="22">
        <v>1.728</v>
      </c>
    </row>
    <row r="1258" spans="1:4" hidden="1" x14ac:dyDescent="0.25">
      <c r="A1258">
        <v>2001</v>
      </c>
      <c r="B1258" s="21" t="s">
        <v>216</v>
      </c>
      <c r="C1258" s="22">
        <v>2E-3</v>
      </c>
    </row>
    <row r="1259" spans="1:4" hidden="1" x14ac:dyDescent="0.25">
      <c r="A1259">
        <v>2001</v>
      </c>
      <c r="B1259" s="21" t="s">
        <v>47</v>
      </c>
      <c r="C1259" s="22">
        <v>5.8999999999999997E-2</v>
      </c>
    </row>
    <row r="1260" spans="1:4" hidden="1" x14ac:dyDescent="0.25">
      <c r="A1260">
        <v>2001</v>
      </c>
      <c r="B1260" s="21" t="s">
        <v>217</v>
      </c>
      <c r="C1260" s="22">
        <v>1.2</v>
      </c>
    </row>
    <row r="1261" spans="1:4" hidden="1" x14ac:dyDescent="0.25">
      <c r="A1261">
        <v>2001</v>
      </c>
      <c r="B1261" s="21" t="s">
        <v>218</v>
      </c>
      <c r="C1261" s="22">
        <v>1E-3</v>
      </c>
    </row>
    <row r="1262" spans="1:4" hidden="1" x14ac:dyDescent="0.25">
      <c r="A1262">
        <v>2001</v>
      </c>
      <c r="B1262" s="21" t="s">
        <v>219</v>
      </c>
      <c r="C1262" s="22">
        <v>1E-3</v>
      </c>
    </row>
    <row r="1263" spans="1:4" hidden="1" x14ac:dyDescent="0.25">
      <c r="A1263">
        <v>2001</v>
      </c>
      <c r="B1263" s="21" t="s">
        <v>220</v>
      </c>
      <c r="C1263" s="22">
        <v>2E-3</v>
      </c>
    </row>
    <row r="1264" spans="1:4" hidden="1" x14ac:dyDescent="0.25">
      <c r="A1264">
        <v>2001</v>
      </c>
      <c r="B1264" s="21" t="s">
        <v>221</v>
      </c>
      <c r="C1264" s="22">
        <v>1E-3</v>
      </c>
    </row>
    <row r="1265" spans="1:4" hidden="1" x14ac:dyDescent="0.25">
      <c r="A1265">
        <v>2001</v>
      </c>
      <c r="B1265" s="21" t="s">
        <v>222</v>
      </c>
      <c r="C1265" s="22">
        <v>1E-3</v>
      </c>
    </row>
    <row r="1266" spans="1:4" hidden="1" x14ac:dyDescent="0.25">
      <c r="A1266">
        <v>2001</v>
      </c>
      <c r="B1266" s="21" t="s">
        <v>223</v>
      </c>
      <c r="C1266" s="22">
        <v>2E-3</v>
      </c>
    </row>
    <row r="1267" spans="1:4" hidden="1" x14ac:dyDescent="0.25">
      <c r="A1267">
        <v>2001</v>
      </c>
      <c r="B1267" s="21" t="s">
        <v>224</v>
      </c>
      <c r="C1267" s="22">
        <v>1E-3</v>
      </c>
    </row>
    <row r="1268" spans="1:4" hidden="1" x14ac:dyDescent="0.25">
      <c r="A1268">
        <v>2001</v>
      </c>
      <c r="B1268" s="21" t="s">
        <v>225</v>
      </c>
      <c r="C1268" s="22">
        <v>0.55700000000000005</v>
      </c>
    </row>
    <row r="1269" spans="1:4" hidden="1" x14ac:dyDescent="0.25">
      <c r="A1269">
        <v>2001</v>
      </c>
      <c r="B1269" s="21" t="s">
        <v>226</v>
      </c>
      <c r="C1269" s="22">
        <v>5.0000000000000001E-3</v>
      </c>
    </row>
    <row r="1270" spans="1:4" hidden="1" x14ac:dyDescent="0.25">
      <c r="A1270">
        <v>2001</v>
      </c>
      <c r="B1270" s="21" t="s">
        <v>227</v>
      </c>
      <c r="C1270" s="22">
        <v>2E-3</v>
      </c>
    </row>
    <row r="1271" spans="1:4" hidden="1" x14ac:dyDescent="0.25">
      <c r="A1271">
        <v>2001</v>
      </c>
      <c r="B1271" s="21" t="s">
        <v>228</v>
      </c>
      <c r="C1271" s="22">
        <v>1E-3</v>
      </c>
    </row>
    <row r="1272" spans="1:4" hidden="1" x14ac:dyDescent="0.25">
      <c r="A1272">
        <v>2001</v>
      </c>
      <c r="B1272" s="21" t="s">
        <v>229</v>
      </c>
      <c r="C1272" s="22">
        <v>0.39500000000000002</v>
      </c>
    </row>
    <row r="1273" spans="1:4" hidden="1" x14ac:dyDescent="0.25">
      <c r="A1273">
        <v>2001</v>
      </c>
      <c r="B1273" s="21" t="s">
        <v>51</v>
      </c>
      <c r="C1273" s="22">
        <v>4.2999999999999997E-2</v>
      </c>
    </row>
    <row r="1274" spans="1:4" hidden="1" x14ac:dyDescent="0.25">
      <c r="A1274">
        <v>2001</v>
      </c>
      <c r="B1274" s="21" t="s">
        <v>53</v>
      </c>
      <c r="C1274" s="22">
        <v>8.1000000000000003E-2</v>
      </c>
    </row>
    <row r="1275" spans="1:4" hidden="1" x14ac:dyDescent="0.25">
      <c r="A1275">
        <v>2001</v>
      </c>
      <c r="B1275" s="21" t="s">
        <v>230</v>
      </c>
      <c r="C1275" s="22">
        <v>1E-3</v>
      </c>
    </row>
    <row r="1276" spans="1:4" hidden="1" x14ac:dyDescent="0.25">
      <c r="A1276">
        <v>2001</v>
      </c>
      <c r="B1276" s="21" t="s">
        <v>231</v>
      </c>
      <c r="C1276" s="22">
        <v>1E-3</v>
      </c>
    </row>
    <row r="1277" spans="1:4" hidden="1" x14ac:dyDescent="0.25">
      <c r="A1277">
        <v>2001</v>
      </c>
      <c r="B1277" s="21" t="s">
        <v>232</v>
      </c>
      <c r="C1277" s="22">
        <v>0.41</v>
      </c>
    </row>
    <row r="1278" spans="1:4" hidden="1" x14ac:dyDescent="0.25">
      <c r="A1278">
        <v>2001</v>
      </c>
      <c r="B1278" s="21" t="s">
        <v>57</v>
      </c>
      <c r="C1278" s="22">
        <v>2.5339999999999998</v>
      </c>
      <c r="D1278" s="19" t="s">
        <v>107</v>
      </c>
    </row>
    <row r="1279" spans="1:4" hidden="1" x14ac:dyDescent="0.25">
      <c r="A1279">
        <v>2001</v>
      </c>
      <c r="B1279" s="21" t="s">
        <v>233</v>
      </c>
      <c r="C1279" s="22">
        <v>1.6E-2</v>
      </c>
    </row>
    <row r="1280" spans="1:4" hidden="1" x14ac:dyDescent="0.25">
      <c r="A1280">
        <v>2001</v>
      </c>
      <c r="B1280" s="21" t="s">
        <v>234</v>
      </c>
      <c r="C1280" s="22">
        <v>6.0000000000000001E-3</v>
      </c>
    </row>
    <row r="1281" spans="1:4" hidden="1" x14ac:dyDescent="0.25">
      <c r="A1281">
        <v>2001</v>
      </c>
      <c r="B1281" s="21" t="s">
        <v>235</v>
      </c>
      <c r="C1281" s="22">
        <v>2E-3</v>
      </c>
    </row>
    <row r="1282" spans="1:4" hidden="1" x14ac:dyDescent="0.25">
      <c r="A1282">
        <v>2001</v>
      </c>
      <c r="B1282" s="21" t="s">
        <v>236</v>
      </c>
      <c r="C1282" s="22">
        <v>2E-3</v>
      </c>
    </row>
    <row r="1283" spans="1:4" hidden="1" x14ac:dyDescent="0.25">
      <c r="A1283">
        <v>2001</v>
      </c>
      <c r="B1283" s="21" t="s">
        <v>237</v>
      </c>
      <c r="C1283" s="22">
        <v>1.0329999999999999</v>
      </c>
      <c r="D1283" s="19" t="s">
        <v>107</v>
      </c>
    </row>
    <row r="1284" spans="1:4" hidden="1" x14ac:dyDescent="0.25">
      <c r="A1284">
        <v>2001</v>
      </c>
      <c r="B1284" s="21" t="s">
        <v>238</v>
      </c>
      <c r="C1284" s="22">
        <v>8.1000000000000003E-2</v>
      </c>
    </row>
    <row r="1285" spans="1:4" hidden="1" x14ac:dyDescent="0.25">
      <c r="A1285">
        <v>2001</v>
      </c>
      <c r="B1285" s="21" t="s">
        <v>239</v>
      </c>
      <c r="C1285" s="22">
        <v>1E-3</v>
      </c>
    </row>
    <row r="1286" spans="1:4" hidden="1" x14ac:dyDescent="0.25">
      <c r="A1286">
        <v>2001</v>
      </c>
      <c r="B1286" s="21" t="s">
        <v>240</v>
      </c>
      <c r="C1286" s="22">
        <v>0.27500000000000002</v>
      </c>
    </row>
    <row r="1287" spans="1:4" hidden="1" x14ac:dyDescent="0.25">
      <c r="A1287">
        <v>2001</v>
      </c>
      <c r="B1287" s="21" t="s">
        <v>241</v>
      </c>
      <c r="C1287" s="22">
        <v>6.0000000000000001E-3</v>
      </c>
    </row>
    <row r="1288" spans="1:4" hidden="1" x14ac:dyDescent="0.25">
      <c r="A1288">
        <v>2001</v>
      </c>
      <c r="B1288" s="21" t="s">
        <v>242</v>
      </c>
      <c r="C1288" s="22">
        <v>1E-3</v>
      </c>
    </row>
    <row r="1289" spans="1:4" hidden="1" x14ac:dyDescent="0.25">
      <c r="A1289">
        <v>2001</v>
      </c>
      <c r="B1289" s="21" t="s">
        <v>265</v>
      </c>
      <c r="C1289" s="22">
        <v>1E-3</v>
      </c>
    </row>
    <row r="1290" spans="1:4" hidden="1" x14ac:dyDescent="0.25">
      <c r="A1290">
        <v>2001</v>
      </c>
      <c r="B1290" s="21" t="s">
        <v>243</v>
      </c>
      <c r="C1290" s="22">
        <v>1.6E-2</v>
      </c>
    </row>
    <row r="1291" spans="1:4" hidden="1" x14ac:dyDescent="0.25">
      <c r="A1291">
        <v>2001</v>
      </c>
      <c r="B1291" s="21" t="s">
        <v>244</v>
      </c>
      <c r="C1291" s="22">
        <v>3.1E-2</v>
      </c>
    </row>
    <row r="1292" spans="1:4" hidden="1" x14ac:dyDescent="0.25">
      <c r="A1292">
        <v>2001</v>
      </c>
      <c r="B1292" s="21" t="s">
        <v>59</v>
      </c>
      <c r="C1292" s="22">
        <v>0.443</v>
      </c>
    </row>
    <row r="1293" spans="1:4" hidden="1" x14ac:dyDescent="0.25">
      <c r="A1293">
        <v>2001</v>
      </c>
      <c r="B1293" s="21" t="s">
        <v>245</v>
      </c>
      <c r="C1293" s="22">
        <v>3.0000000000000001E-3</v>
      </c>
    </row>
    <row r="1294" spans="1:4" hidden="1" x14ac:dyDescent="0.25">
      <c r="A1294">
        <v>2001</v>
      </c>
      <c r="B1294" s="21" t="s">
        <v>268</v>
      </c>
      <c r="C1294" s="22">
        <v>1E-3</v>
      </c>
    </row>
    <row r="1295" spans="1:4" hidden="1" x14ac:dyDescent="0.25">
      <c r="A1295">
        <v>2001</v>
      </c>
      <c r="B1295" s="21" t="s">
        <v>246</v>
      </c>
      <c r="C1295" s="22">
        <v>5.0000000000000001E-3</v>
      </c>
    </row>
    <row r="1296" spans="1:4" hidden="1" x14ac:dyDescent="0.25">
      <c r="A1296">
        <v>2001</v>
      </c>
      <c r="B1296" s="21" t="s">
        <v>247</v>
      </c>
      <c r="C1296" s="22">
        <v>5.2999999999999999E-2</v>
      </c>
    </row>
    <row r="1297" spans="1:4" hidden="1" x14ac:dyDescent="0.25">
      <c r="A1297">
        <v>2001</v>
      </c>
      <c r="B1297" s="21" t="s">
        <v>248</v>
      </c>
      <c r="C1297" s="22">
        <v>0.20399999999999999</v>
      </c>
    </row>
    <row r="1298" spans="1:4" hidden="1" x14ac:dyDescent="0.25">
      <c r="A1298">
        <v>2001</v>
      </c>
      <c r="B1298" s="21" t="s">
        <v>249</v>
      </c>
      <c r="C1298" s="22">
        <v>5.5679999999999996</v>
      </c>
      <c r="D1298" s="19" t="s">
        <v>107</v>
      </c>
    </row>
    <row r="1299" spans="1:4" hidden="1" x14ac:dyDescent="0.25">
      <c r="A1299">
        <v>2001</v>
      </c>
      <c r="B1299" s="21" t="s">
        <v>250</v>
      </c>
      <c r="C1299" s="22">
        <v>4.0000000000000001E-3</v>
      </c>
    </row>
    <row r="1300" spans="1:4" hidden="1" x14ac:dyDescent="0.25">
      <c r="A1300">
        <v>2001</v>
      </c>
      <c r="B1300" s="21" t="s">
        <v>251</v>
      </c>
      <c r="C1300" s="22">
        <v>22</v>
      </c>
    </row>
    <row r="1301" spans="1:4" hidden="1" x14ac:dyDescent="0.25">
      <c r="A1301">
        <v>2001</v>
      </c>
      <c r="B1301" s="21" t="s">
        <v>252</v>
      </c>
      <c r="C1301" s="22">
        <v>7.4999999999999997E-2</v>
      </c>
    </row>
    <row r="1302" spans="1:4" hidden="1" x14ac:dyDescent="0.25">
      <c r="A1302">
        <v>2001</v>
      </c>
      <c r="B1302" s="21" t="s">
        <v>253</v>
      </c>
      <c r="C1302" s="22">
        <v>1.0999999999999999E-2</v>
      </c>
    </row>
    <row r="1303" spans="1:4" hidden="1" x14ac:dyDescent="0.25">
      <c r="A1303">
        <v>2001</v>
      </c>
      <c r="B1303" s="21" t="s">
        <v>254</v>
      </c>
      <c r="C1303" s="22">
        <v>1E-3</v>
      </c>
    </row>
    <row r="1304" spans="1:4" hidden="1" x14ac:dyDescent="0.25">
      <c r="A1304">
        <v>2001</v>
      </c>
      <c r="B1304" s="21" t="s">
        <v>255</v>
      </c>
      <c r="C1304" s="22">
        <v>0.21</v>
      </c>
    </row>
    <row r="1305" spans="1:4" hidden="1" x14ac:dyDescent="0.25">
      <c r="A1305">
        <v>2001</v>
      </c>
      <c r="B1305" s="21" t="s">
        <v>256</v>
      </c>
      <c r="C1305" s="22">
        <v>1.4999999999999999E-2</v>
      </c>
    </row>
    <row r="1306" spans="1:4" hidden="1" x14ac:dyDescent="0.25">
      <c r="A1306">
        <v>2001</v>
      </c>
      <c r="B1306" s="21" t="s">
        <v>257</v>
      </c>
      <c r="C1306" s="22">
        <v>7.0000000000000001E-3</v>
      </c>
    </row>
    <row r="1307" spans="1:4" hidden="1" x14ac:dyDescent="0.25">
      <c r="A1307">
        <v>2001</v>
      </c>
      <c r="B1307" s="21" t="s">
        <v>258</v>
      </c>
      <c r="C1307" s="22">
        <v>0.02</v>
      </c>
    </row>
    <row r="1308" spans="1:4" hidden="1" x14ac:dyDescent="0.25">
      <c r="A1308">
        <v>2001</v>
      </c>
      <c r="B1308" s="21" t="s">
        <v>260</v>
      </c>
      <c r="C1308" s="22">
        <v>2E-3</v>
      </c>
    </row>
    <row r="1309" spans="1:4" hidden="1" x14ac:dyDescent="0.25">
      <c r="A1309">
        <v>2001</v>
      </c>
      <c r="B1309" s="21" t="s">
        <v>261</v>
      </c>
      <c r="C1309" s="22">
        <v>8.0000000000000002E-3</v>
      </c>
    </row>
    <row r="1310" spans="1:4" hidden="1" x14ac:dyDescent="0.25">
      <c r="A1310">
        <v>2001</v>
      </c>
      <c r="B1310" s="21" t="s">
        <v>262</v>
      </c>
      <c r="C1310" s="22">
        <v>100</v>
      </c>
    </row>
    <row r="1311" spans="1:4" hidden="1" x14ac:dyDescent="0.25">
      <c r="A1311">
        <v>2002</v>
      </c>
      <c r="B1311" s="21" t="s">
        <v>98</v>
      </c>
      <c r="C1311" s="22">
        <v>7.0000000000000001E-3</v>
      </c>
    </row>
    <row r="1312" spans="1:4" hidden="1" x14ac:dyDescent="0.25">
      <c r="A1312">
        <v>2002</v>
      </c>
      <c r="B1312" s="21" t="s">
        <v>5</v>
      </c>
      <c r="C1312" s="22">
        <v>3.0000000000000001E-3</v>
      </c>
    </row>
    <row r="1313" spans="1:4" hidden="1" x14ac:dyDescent="0.25">
      <c r="A1313">
        <v>2002</v>
      </c>
      <c r="B1313" s="21" t="s">
        <v>99</v>
      </c>
      <c r="C1313" s="22">
        <v>7.0999999999999994E-2</v>
      </c>
    </row>
    <row r="1314" spans="1:4" hidden="1" x14ac:dyDescent="0.25">
      <c r="A1314">
        <v>2002</v>
      </c>
      <c r="B1314" s="21" t="s">
        <v>100</v>
      </c>
      <c r="C1314" s="22">
        <v>4.0000000000000001E-3</v>
      </c>
    </row>
    <row r="1315" spans="1:4" hidden="1" x14ac:dyDescent="0.25">
      <c r="A1315">
        <v>2002</v>
      </c>
      <c r="B1315" s="21" t="s">
        <v>101</v>
      </c>
      <c r="C1315" s="22">
        <v>2E-3</v>
      </c>
    </row>
    <row r="1316" spans="1:4" hidden="1" x14ac:dyDescent="0.25">
      <c r="A1316">
        <v>2002</v>
      </c>
      <c r="B1316" s="21" t="s">
        <v>102</v>
      </c>
      <c r="C1316" s="22">
        <v>2E-3</v>
      </c>
    </row>
    <row r="1317" spans="1:4" hidden="1" x14ac:dyDescent="0.25">
      <c r="A1317">
        <v>2002</v>
      </c>
      <c r="B1317" s="21" t="s">
        <v>103</v>
      </c>
      <c r="C1317" s="22">
        <v>1.159</v>
      </c>
    </row>
    <row r="1318" spans="1:4" hidden="1" x14ac:dyDescent="0.25">
      <c r="A1318">
        <v>2002</v>
      </c>
      <c r="B1318" s="21" t="s">
        <v>104</v>
      </c>
      <c r="C1318" s="22">
        <v>2E-3</v>
      </c>
    </row>
    <row r="1319" spans="1:4" hidden="1" x14ac:dyDescent="0.25">
      <c r="A1319">
        <v>2002</v>
      </c>
      <c r="B1319" s="21" t="s">
        <v>105</v>
      </c>
      <c r="C1319" s="22">
        <v>1.64</v>
      </c>
    </row>
    <row r="1320" spans="1:4" hidden="1" x14ac:dyDescent="0.25">
      <c r="A1320">
        <v>2002</v>
      </c>
      <c r="B1320" s="21" t="s">
        <v>106</v>
      </c>
      <c r="C1320" s="22">
        <v>0.95399999999999996</v>
      </c>
      <c r="D1320" s="19" t="s">
        <v>107</v>
      </c>
    </row>
    <row r="1321" spans="1:4" hidden="1" x14ac:dyDescent="0.25">
      <c r="A1321">
        <v>2002</v>
      </c>
      <c r="B1321" s="21" t="s">
        <v>108</v>
      </c>
      <c r="C1321" s="22">
        <v>4.0000000000000001E-3</v>
      </c>
    </row>
    <row r="1322" spans="1:4" hidden="1" x14ac:dyDescent="0.25">
      <c r="A1322">
        <v>2002</v>
      </c>
      <c r="B1322" s="21" t="s">
        <v>109</v>
      </c>
      <c r="C1322" s="22">
        <v>1.2E-2</v>
      </c>
    </row>
    <row r="1323" spans="1:4" hidden="1" x14ac:dyDescent="0.25">
      <c r="A1323">
        <v>2002</v>
      </c>
      <c r="B1323" s="21" t="s">
        <v>110</v>
      </c>
      <c r="C1323" s="22">
        <v>1.7999999999999999E-2</v>
      </c>
    </row>
    <row r="1324" spans="1:4" hidden="1" x14ac:dyDescent="0.25">
      <c r="A1324">
        <v>2002</v>
      </c>
      <c r="B1324" s="21" t="s">
        <v>111</v>
      </c>
      <c r="C1324" s="22">
        <v>0.01</v>
      </c>
    </row>
    <row r="1325" spans="1:4" hidden="1" x14ac:dyDescent="0.25">
      <c r="A1325">
        <v>2002</v>
      </c>
      <c r="B1325" s="21" t="s">
        <v>112</v>
      </c>
      <c r="C1325" s="22">
        <v>8.9999999999999993E-3</v>
      </c>
    </row>
    <row r="1326" spans="1:4" hidden="1" x14ac:dyDescent="0.25">
      <c r="A1326">
        <v>2002</v>
      </c>
      <c r="B1326" s="21" t="s">
        <v>113</v>
      </c>
      <c r="C1326" s="22">
        <v>1.9E-2</v>
      </c>
    </row>
    <row r="1327" spans="1:4" hidden="1" x14ac:dyDescent="0.25">
      <c r="A1327">
        <v>2002</v>
      </c>
      <c r="B1327" s="21" t="s">
        <v>7</v>
      </c>
      <c r="C1327" s="22">
        <v>1.1379999999999999</v>
      </c>
      <c r="D1327" s="19" t="s">
        <v>107</v>
      </c>
    </row>
    <row r="1328" spans="1:4" hidden="1" x14ac:dyDescent="0.25">
      <c r="A1328">
        <v>2002</v>
      </c>
      <c r="B1328" s="21" t="s">
        <v>114</v>
      </c>
      <c r="C1328" s="22">
        <v>1E-3</v>
      </c>
    </row>
    <row r="1329" spans="1:3" hidden="1" x14ac:dyDescent="0.25">
      <c r="A1329">
        <v>2002</v>
      </c>
      <c r="B1329" s="21" t="s">
        <v>115</v>
      </c>
      <c r="C1329" s="22">
        <v>2E-3</v>
      </c>
    </row>
    <row r="1330" spans="1:3" hidden="1" x14ac:dyDescent="0.25">
      <c r="A1330">
        <v>2002</v>
      </c>
      <c r="B1330" s="21" t="s">
        <v>116</v>
      </c>
      <c r="C1330" s="22">
        <v>1E-3</v>
      </c>
    </row>
    <row r="1331" spans="1:3" hidden="1" x14ac:dyDescent="0.25">
      <c r="A1331">
        <v>2002</v>
      </c>
      <c r="B1331" s="21" t="s">
        <v>117</v>
      </c>
      <c r="C1331" s="22">
        <v>8.0000000000000002E-3</v>
      </c>
    </row>
    <row r="1332" spans="1:3" hidden="1" x14ac:dyDescent="0.25">
      <c r="A1332">
        <v>2002</v>
      </c>
      <c r="B1332" s="21" t="s">
        <v>118</v>
      </c>
      <c r="C1332" s="22">
        <v>4.0000000000000001E-3</v>
      </c>
    </row>
    <row r="1333" spans="1:3" hidden="1" x14ac:dyDescent="0.25">
      <c r="A1333">
        <v>2002</v>
      </c>
      <c r="B1333" s="21" t="s">
        <v>119</v>
      </c>
      <c r="C1333" s="22">
        <v>0.01</v>
      </c>
    </row>
    <row r="1334" spans="1:3" hidden="1" x14ac:dyDescent="0.25">
      <c r="A1334">
        <v>2002</v>
      </c>
      <c r="B1334" s="21" t="s">
        <v>120</v>
      </c>
      <c r="C1334" s="22">
        <v>2.093</v>
      </c>
    </row>
    <row r="1335" spans="1:3" hidden="1" x14ac:dyDescent="0.25">
      <c r="A1335">
        <v>2002</v>
      </c>
      <c r="B1335" s="21" t="s">
        <v>121</v>
      </c>
      <c r="C1335" s="22">
        <v>3.3000000000000002E-2</v>
      </c>
    </row>
    <row r="1336" spans="1:3" hidden="1" x14ac:dyDescent="0.25">
      <c r="A1336">
        <v>2002</v>
      </c>
      <c r="B1336" s="21" t="s">
        <v>9</v>
      </c>
      <c r="C1336" s="22">
        <v>1.2999999999999999E-2</v>
      </c>
    </row>
    <row r="1337" spans="1:3" hidden="1" x14ac:dyDescent="0.25">
      <c r="A1337">
        <v>2002</v>
      </c>
      <c r="B1337" s="21" t="s">
        <v>122</v>
      </c>
      <c r="C1337" s="22">
        <v>2E-3</v>
      </c>
    </row>
    <row r="1338" spans="1:3" hidden="1" x14ac:dyDescent="0.25">
      <c r="A1338">
        <v>2002</v>
      </c>
      <c r="B1338" s="21" t="s">
        <v>123</v>
      </c>
      <c r="C1338" s="22">
        <v>1E-3</v>
      </c>
    </row>
    <row r="1339" spans="1:3" hidden="1" x14ac:dyDescent="0.25">
      <c r="A1339">
        <v>2002</v>
      </c>
      <c r="B1339" s="21" t="s">
        <v>124</v>
      </c>
      <c r="C1339" s="22">
        <v>2E-3</v>
      </c>
    </row>
    <row r="1340" spans="1:3" hidden="1" x14ac:dyDescent="0.25">
      <c r="A1340">
        <v>2002</v>
      </c>
      <c r="B1340" s="21" t="s">
        <v>125</v>
      </c>
      <c r="C1340" s="22">
        <v>8.9999999999999993E-3</v>
      </c>
    </row>
    <row r="1341" spans="1:3" hidden="1" x14ac:dyDescent="0.25">
      <c r="A1341">
        <v>2002</v>
      </c>
      <c r="B1341" s="21" t="s">
        <v>27</v>
      </c>
      <c r="C1341" s="22">
        <v>2.5790000000000002</v>
      </c>
    </row>
    <row r="1342" spans="1:3" hidden="1" x14ac:dyDescent="0.25">
      <c r="A1342">
        <v>2002</v>
      </c>
      <c r="B1342" s="21" t="s">
        <v>126</v>
      </c>
      <c r="C1342" s="22">
        <v>1E-3</v>
      </c>
    </row>
    <row r="1343" spans="1:3" hidden="1" x14ac:dyDescent="0.25">
      <c r="A1343">
        <v>2002</v>
      </c>
      <c r="B1343" s="21" t="s">
        <v>127</v>
      </c>
      <c r="C1343" s="22">
        <v>1E-3</v>
      </c>
    </row>
    <row r="1344" spans="1:3" hidden="1" x14ac:dyDescent="0.25">
      <c r="A1344">
        <v>2002</v>
      </c>
      <c r="B1344" s="21" t="s">
        <v>128</v>
      </c>
      <c r="C1344" s="22">
        <v>1E-3</v>
      </c>
    </row>
    <row r="1345" spans="1:4" hidden="1" x14ac:dyDescent="0.25">
      <c r="A1345">
        <v>2002</v>
      </c>
      <c r="B1345" s="21" t="s">
        <v>129</v>
      </c>
      <c r="C1345" s="22">
        <v>0.187</v>
      </c>
    </row>
    <row r="1346" spans="1:4" hidden="1" x14ac:dyDescent="0.25">
      <c r="A1346">
        <v>2002</v>
      </c>
      <c r="B1346" s="21" t="s">
        <v>130</v>
      </c>
      <c r="C1346" s="22">
        <v>1.5449999999999999</v>
      </c>
    </row>
    <row r="1347" spans="1:4" hidden="1" x14ac:dyDescent="0.25">
      <c r="A1347">
        <v>2002</v>
      </c>
      <c r="B1347" s="21" t="s">
        <v>131</v>
      </c>
      <c r="C1347" s="22">
        <v>0.17100000000000001</v>
      </c>
    </row>
    <row r="1348" spans="1:4" hidden="1" x14ac:dyDescent="0.25">
      <c r="A1348">
        <v>2002</v>
      </c>
      <c r="B1348" s="21" t="s">
        <v>132</v>
      </c>
      <c r="C1348" s="22">
        <v>1E-3</v>
      </c>
    </row>
    <row r="1349" spans="1:4" hidden="1" x14ac:dyDescent="0.25">
      <c r="A1349">
        <v>2002</v>
      </c>
      <c r="B1349" s="21" t="s">
        <v>133</v>
      </c>
      <c r="C1349" s="22">
        <v>1E-3</v>
      </c>
    </row>
    <row r="1350" spans="1:4" hidden="1" x14ac:dyDescent="0.25">
      <c r="A1350">
        <v>2002</v>
      </c>
      <c r="B1350" s="21" t="s">
        <v>134</v>
      </c>
      <c r="C1350" s="22">
        <v>0.02</v>
      </c>
    </row>
    <row r="1351" spans="1:4" hidden="1" x14ac:dyDescent="0.25">
      <c r="A1351">
        <v>2002</v>
      </c>
      <c r="B1351" s="21" t="s">
        <v>135</v>
      </c>
      <c r="C1351" s="22">
        <v>8.9999999999999993E-3</v>
      </c>
    </row>
    <row r="1352" spans="1:4" hidden="1" x14ac:dyDescent="0.25">
      <c r="A1352">
        <v>2002</v>
      </c>
      <c r="B1352" s="21" t="s">
        <v>21</v>
      </c>
      <c r="C1352" s="22">
        <v>3.9E-2</v>
      </c>
    </row>
    <row r="1353" spans="1:4" hidden="1" x14ac:dyDescent="0.25">
      <c r="A1353">
        <v>2002</v>
      </c>
      <c r="B1353" s="21" t="s">
        <v>136</v>
      </c>
      <c r="C1353" s="22">
        <v>0.03</v>
      </c>
    </row>
    <row r="1354" spans="1:4" hidden="1" x14ac:dyDescent="0.25">
      <c r="A1354">
        <v>2002</v>
      </c>
      <c r="B1354" s="21" t="s">
        <v>137</v>
      </c>
      <c r="C1354" s="22">
        <v>3.7999999999999999E-2</v>
      </c>
    </row>
    <row r="1355" spans="1:4" hidden="1" x14ac:dyDescent="0.25">
      <c r="A1355">
        <v>2002</v>
      </c>
      <c r="B1355" s="21" t="s">
        <v>138</v>
      </c>
      <c r="C1355" s="22">
        <v>0.17199999999999999</v>
      </c>
    </row>
    <row r="1356" spans="1:4" hidden="1" x14ac:dyDescent="0.25">
      <c r="A1356">
        <v>2002</v>
      </c>
      <c r="B1356" s="21" t="s">
        <v>139</v>
      </c>
      <c r="C1356" s="22">
        <v>8.9999999999999993E-3</v>
      </c>
    </row>
    <row r="1357" spans="1:4" hidden="1" x14ac:dyDescent="0.25">
      <c r="A1357">
        <v>2002</v>
      </c>
      <c r="B1357" s="21" t="s">
        <v>140</v>
      </c>
      <c r="C1357" s="22">
        <v>4.0000000000000001E-3</v>
      </c>
    </row>
    <row r="1358" spans="1:4" hidden="1" x14ac:dyDescent="0.25">
      <c r="A1358">
        <v>2002</v>
      </c>
      <c r="B1358" s="21" t="s">
        <v>141</v>
      </c>
      <c r="C1358" s="22">
        <v>0.755</v>
      </c>
      <c r="D1358" s="19" t="s">
        <v>107</v>
      </c>
    </row>
    <row r="1359" spans="1:4" hidden="1" x14ac:dyDescent="0.25">
      <c r="A1359">
        <v>2002</v>
      </c>
      <c r="B1359" s="21" t="s">
        <v>142</v>
      </c>
      <c r="C1359" s="22">
        <v>1E-3</v>
      </c>
    </row>
    <row r="1360" spans="1:4" hidden="1" x14ac:dyDescent="0.25">
      <c r="A1360">
        <v>2002</v>
      </c>
      <c r="B1360" s="21" t="s">
        <v>143</v>
      </c>
      <c r="C1360" s="22">
        <v>1E-3</v>
      </c>
    </row>
    <row r="1361" spans="1:4" hidden="1" x14ac:dyDescent="0.25">
      <c r="A1361">
        <v>2002</v>
      </c>
      <c r="B1361" s="21" t="s">
        <v>144</v>
      </c>
      <c r="C1361" s="22">
        <v>2.3E-2</v>
      </c>
    </row>
    <row r="1362" spans="1:4" hidden="1" x14ac:dyDescent="0.25">
      <c r="A1362">
        <v>2002</v>
      </c>
      <c r="B1362" s="21" t="s">
        <v>145</v>
      </c>
      <c r="C1362" s="22">
        <v>2.5000000000000001E-2</v>
      </c>
    </row>
    <row r="1363" spans="1:4" ht="17.25" hidden="1" x14ac:dyDescent="0.25">
      <c r="A1363">
        <v>2002</v>
      </c>
      <c r="B1363" s="21" t="s">
        <v>269</v>
      </c>
      <c r="C1363" s="22">
        <v>8.1000000000000003E-2</v>
      </c>
    </row>
    <row r="1364" spans="1:4" hidden="1" x14ac:dyDescent="0.25">
      <c r="A1364">
        <v>2002</v>
      </c>
      <c r="B1364" s="21" t="s">
        <v>147</v>
      </c>
      <c r="C1364" s="22">
        <v>1.7999999999999999E-2</v>
      </c>
    </row>
    <row r="1365" spans="1:4" hidden="1" x14ac:dyDescent="0.25">
      <c r="A1365">
        <v>2002</v>
      </c>
      <c r="B1365" s="21" t="s">
        <v>148</v>
      </c>
      <c r="C1365" s="22">
        <v>1E-3</v>
      </c>
    </row>
    <row r="1366" spans="1:4" hidden="1" x14ac:dyDescent="0.25">
      <c r="A1366">
        <v>2002</v>
      </c>
      <c r="B1366" s="21" t="s">
        <v>149</v>
      </c>
      <c r="C1366" s="22">
        <v>1E-3</v>
      </c>
    </row>
    <row r="1367" spans="1:4" hidden="1" x14ac:dyDescent="0.25">
      <c r="A1367">
        <v>2002</v>
      </c>
      <c r="B1367" s="21" t="s">
        <v>17</v>
      </c>
      <c r="C1367" s="22">
        <v>0.01</v>
      </c>
    </row>
    <row r="1368" spans="1:4" hidden="1" x14ac:dyDescent="0.25">
      <c r="A1368">
        <v>2002</v>
      </c>
      <c r="B1368" s="21" t="s">
        <v>150</v>
      </c>
      <c r="C1368" s="22">
        <v>4.0000000000000001E-3</v>
      </c>
    </row>
    <row r="1369" spans="1:4" hidden="1" x14ac:dyDescent="0.25">
      <c r="A1369">
        <v>2002</v>
      </c>
      <c r="B1369" s="21" t="s">
        <v>151</v>
      </c>
      <c r="C1369" s="22">
        <v>4.0000000000000001E-3</v>
      </c>
    </row>
    <row r="1370" spans="1:4" hidden="1" x14ac:dyDescent="0.25">
      <c r="A1370">
        <v>2002</v>
      </c>
      <c r="B1370" s="21" t="s">
        <v>152</v>
      </c>
      <c r="C1370" s="22">
        <v>0.52600000000000002</v>
      </c>
      <c r="D1370" s="19" t="s">
        <v>107</v>
      </c>
    </row>
    <row r="1371" spans="1:4" hidden="1" x14ac:dyDescent="0.25">
      <c r="A1371">
        <v>2002</v>
      </c>
      <c r="B1371" s="21" t="s">
        <v>19</v>
      </c>
      <c r="C1371" s="22">
        <v>6.516</v>
      </c>
      <c r="D1371" s="19" t="s">
        <v>107</v>
      </c>
    </row>
    <row r="1372" spans="1:4" hidden="1" x14ac:dyDescent="0.25">
      <c r="A1372">
        <v>2002</v>
      </c>
      <c r="B1372" s="21" t="s">
        <v>153</v>
      </c>
      <c r="C1372" s="22">
        <v>1.4E-2</v>
      </c>
    </row>
    <row r="1373" spans="1:4" hidden="1" x14ac:dyDescent="0.25">
      <c r="A1373">
        <v>2002</v>
      </c>
      <c r="B1373" s="21" t="s">
        <v>154</v>
      </c>
      <c r="C1373" s="22">
        <v>1E-3</v>
      </c>
    </row>
    <row r="1374" spans="1:4" hidden="1" x14ac:dyDescent="0.25">
      <c r="A1374">
        <v>2002</v>
      </c>
      <c r="B1374" s="21" t="s">
        <v>155</v>
      </c>
      <c r="C1374" s="22">
        <v>5.0000000000000001E-3</v>
      </c>
    </row>
    <row r="1375" spans="1:4" hidden="1" x14ac:dyDescent="0.25">
      <c r="A1375">
        <v>2002</v>
      </c>
      <c r="B1375" s="21" t="s">
        <v>37</v>
      </c>
      <c r="C1375" s="22">
        <v>9.8450000000000006</v>
      </c>
      <c r="D1375" s="19" t="s">
        <v>107</v>
      </c>
    </row>
    <row r="1376" spans="1:4" hidden="1" x14ac:dyDescent="0.25">
      <c r="A1376">
        <v>2002</v>
      </c>
      <c r="B1376" s="21" t="s">
        <v>156</v>
      </c>
      <c r="C1376" s="22">
        <v>5.0000000000000001E-3</v>
      </c>
    </row>
    <row r="1377" spans="1:4" hidden="1" x14ac:dyDescent="0.25">
      <c r="A1377">
        <v>2002</v>
      </c>
      <c r="B1377" s="21" t="s">
        <v>49</v>
      </c>
      <c r="C1377" s="22">
        <v>0.54300000000000004</v>
      </c>
      <c r="D1377" s="19" t="s">
        <v>107</v>
      </c>
    </row>
    <row r="1378" spans="1:4" hidden="1" x14ac:dyDescent="0.25">
      <c r="A1378">
        <v>2002</v>
      </c>
      <c r="B1378" s="21" t="s">
        <v>157</v>
      </c>
      <c r="C1378" s="22">
        <v>1E-3</v>
      </c>
    </row>
    <row r="1379" spans="1:4" hidden="1" x14ac:dyDescent="0.25">
      <c r="A1379">
        <v>2002</v>
      </c>
      <c r="B1379" s="21" t="s">
        <v>158</v>
      </c>
      <c r="C1379" s="22">
        <v>2.7E-2</v>
      </c>
    </row>
    <row r="1380" spans="1:4" hidden="1" x14ac:dyDescent="0.25">
      <c r="A1380">
        <v>2002</v>
      </c>
      <c r="B1380" s="21" t="s">
        <v>159</v>
      </c>
      <c r="C1380" s="22">
        <v>3.0000000000000001E-3</v>
      </c>
    </row>
    <row r="1381" spans="1:4" hidden="1" x14ac:dyDescent="0.25">
      <c r="A1381">
        <v>2002</v>
      </c>
      <c r="B1381" s="21" t="s">
        <v>160</v>
      </c>
      <c r="C1381" s="22">
        <v>1E-3</v>
      </c>
    </row>
    <row r="1382" spans="1:4" hidden="1" x14ac:dyDescent="0.25">
      <c r="A1382">
        <v>2002</v>
      </c>
      <c r="B1382" s="21" t="s">
        <v>161</v>
      </c>
      <c r="C1382" s="22">
        <v>1E-3</v>
      </c>
    </row>
    <row r="1383" spans="1:4" hidden="1" x14ac:dyDescent="0.25">
      <c r="A1383">
        <v>2002</v>
      </c>
      <c r="B1383" s="21" t="s">
        <v>162</v>
      </c>
      <c r="C1383" s="22">
        <v>2E-3</v>
      </c>
    </row>
    <row r="1384" spans="1:4" hidden="1" x14ac:dyDescent="0.25">
      <c r="A1384">
        <v>2002</v>
      </c>
      <c r="B1384" s="21" t="s">
        <v>163</v>
      </c>
      <c r="C1384" s="22">
        <v>4.0000000000000001E-3</v>
      </c>
    </row>
    <row r="1385" spans="1:4" hidden="1" x14ac:dyDescent="0.25">
      <c r="A1385">
        <v>2002</v>
      </c>
      <c r="B1385" s="21" t="s">
        <v>35</v>
      </c>
      <c r="C1385" s="22">
        <v>0.121</v>
      </c>
    </row>
    <row r="1386" spans="1:4" hidden="1" x14ac:dyDescent="0.25">
      <c r="A1386">
        <v>2002</v>
      </c>
      <c r="B1386" s="21" t="s">
        <v>23</v>
      </c>
      <c r="C1386" s="22">
        <v>3.3000000000000002E-2</v>
      </c>
    </row>
    <row r="1387" spans="1:4" hidden="1" x14ac:dyDescent="0.25">
      <c r="A1387">
        <v>2002</v>
      </c>
      <c r="B1387" s="21" t="s">
        <v>164</v>
      </c>
      <c r="C1387" s="22">
        <v>0.34399999999999997</v>
      </c>
    </row>
    <row r="1388" spans="1:4" hidden="1" x14ac:dyDescent="0.25">
      <c r="A1388">
        <v>2002</v>
      </c>
      <c r="B1388" s="21" t="s">
        <v>165</v>
      </c>
      <c r="C1388" s="22">
        <v>0.20100000000000001</v>
      </c>
    </row>
    <row r="1389" spans="1:4" hidden="1" x14ac:dyDescent="0.25">
      <c r="A1389">
        <v>2002</v>
      </c>
      <c r="B1389" s="21" t="s">
        <v>166</v>
      </c>
      <c r="C1389" s="22">
        <v>0.23599999999999999</v>
      </c>
    </row>
    <row r="1390" spans="1:4" hidden="1" x14ac:dyDescent="0.25">
      <c r="A1390">
        <v>2002</v>
      </c>
      <c r="B1390" s="21" t="s">
        <v>167</v>
      </c>
      <c r="C1390" s="22">
        <v>0.10199999999999999</v>
      </c>
    </row>
    <row r="1391" spans="1:4" hidden="1" x14ac:dyDescent="0.25">
      <c r="A1391">
        <v>2002</v>
      </c>
      <c r="B1391" s="21" t="s">
        <v>168</v>
      </c>
      <c r="C1391" s="22">
        <v>0.29699999999999999</v>
      </c>
      <c r="D1391" s="19" t="s">
        <v>107</v>
      </c>
    </row>
    <row r="1392" spans="1:4" hidden="1" x14ac:dyDescent="0.25">
      <c r="A1392">
        <v>2002</v>
      </c>
      <c r="B1392" s="21" t="s">
        <v>169</v>
      </c>
      <c r="C1392" s="22">
        <v>0.41799999999999998</v>
      </c>
    </row>
    <row r="1393" spans="1:4" hidden="1" x14ac:dyDescent="0.25">
      <c r="A1393">
        <v>2002</v>
      </c>
      <c r="B1393" s="21" t="s">
        <v>25</v>
      </c>
      <c r="C1393" s="22">
        <v>5.1040000000000001</v>
      </c>
      <c r="D1393" s="19" t="s">
        <v>107</v>
      </c>
    </row>
    <row r="1394" spans="1:4" hidden="1" x14ac:dyDescent="0.25">
      <c r="A1394">
        <v>2002</v>
      </c>
      <c r="B1394" s="21" t="s">
        <v>170</v>
      </c>
      <c r="C1394" s="22">
        <v>4.0000000000000001E-3</v>
      </c>
    </row>
    <row r="1395" spans="1:4" hidden="1" x14ac:dyDescent="0.25">
      <c r="A1395">
        <v>2002</v>
      </c>
      <c r="B1395" s="21" t="s">
        <v>171</v>
      </c>
      <c r="C1395" s="22">
        <v>19.669</v>
      </c>
    </row>
    <row r="1396" spans="1:4" hidden="1" x14ac:dyDescent="0.25">
      <c r="A1396">
        <v>2002</v>
      </c>
      <c r="B1396" s="21" t="s">
        <v>172</v>
      </c>
      <c r="C1396" s="22">
        <v>8.0000000000000002E-3</v>
      </c>
    </row>
    <row r="1397" spans="1:4" hidden="1" x14ac:dyDescent="0.25">
      <c r="A1397">
        <v>2002</v>
      </c>
      <c r="B1397" s="21" t="s">
        <v>173</v>
      </c>
      <c r="C1397" s="22">
        <v>2.9000000000000001E-2</v>
      </c>
    </row>
    <row r="1398" spans="1:4" hidden="1" x14ac:dyDescent="0.25">
      <c r="A1398">
        <v>2002</v>
      </c>
      <c r="B1398" s="21" t="s">
        <v>174</v>
      </c>
      <c r="C1398" s="22">
        <v>8.0000000000000002E-3</v>
      </c>
    </row>
    <row r="1399" spans="1:4" hidden="1" x14ac:dyDescent="0.25">
      <c r="A1399">
        <v>2002</v>
      </c>
      <c r="B1399" s="21" t="s">
        <v>263</v>
      </c>
      <c r="C1399" s="22">
        <v>1E-3</v>
      </c>
    </row>
    <row r="1400" spans="1:4" hidden="1" x14ac:dyDescent="0.25">
      <c r="A1400">
        <v>2002</v>
      </c>
      <c r="B1400" s="21" t="s">
        <v>175</v>
      </c>
      <c r="C1400" s="22">
        <v>0.14799999999999999</v>
      </c>
    </row>
    <row r="1401" spans="1:4" hidden="1" x14ac:dyDescent="0.25">
      <c r="A1401">
        <v>2002</v>
      </c>
      <c r="B1401" s="21" t="s">
        <v>176</v>
      </c>
      <c r="C1401" s="22">
        <v>1E-3</v>
      </c>
    </row>
    <row r="1402" spans="1:4" hidden="1" x14ac:dyDescent="0.25">
      <c r="A1402">
        <v>2002</v>
      </c>
      <c r="B1402" s="21" t="s">
        <v>177</v>
      </c>
      <c r="C1402" s="22">
        <v>1E-3</v>
      </c>
    </row>
    <row r="1403" spans="1:4" hidden="1" x14ac:dyDescent="0.25">
      <c r="A1403">
        <v>2002</v>
      </c>
      <c r="B1403" s="21" t="s">
        <v>31</v>
      </c>
      <c r="C1403" s="22">
        <v>0.01</v>
      </c>
    </row>
    <row r="1404" spans="1:4" hidden="1" x14ac:dyDescent="0.25">
      <c r="A1404">
        <v>2002</v>
      </c>
      <c r="B1404" s="21" t="s">
        <v>178</v>
      </c>
      <c r="C1404" s="22">
        <v>1.2E-2</v>
      </c>
    </row>
    <row r="1405" spans="1:4" hidden="1" x14ac:dyDescent="0.25">
      <c r="A1405">
        <v>2002</v>
      </c>
      <c r="B1405" s="21" t="s">
        <v>179</v>
      </c>
      <c r="C1405" s="22">
        <v>1E-3</v>
      </c>
    </row>
    <row r="1406" spans="1:4" hidden="1" x14ac:dyDescent="0.25">
      <c r="A1406">
        <v>2002</v>
      </c>
      <c r="B1406" s="21" t="s">
        <v>180</v>
      </c>
      <c r="C1406" s="22">
        <v>1E-3</v>
      </c>
    </row>
    <row r="1407" spans="1:4" hidden="1" x14ac:dyDescent="0.25">
      <c r="A1407">
        <v>2002</v>
      </c>
      <c r="B1407" s="21" t="s">
        <v>181</v>
      </c>
      <c r="C1407" s="22">
        <v>6.7000000000000004E-2</v>
      </c>
    </row>
    <row r="1408" spans="1:4" hidden="1" x14ac:dyDescent="0.25">
      <c r="A1408">
        <v>2002</v>
      </c>
      <c r="B1408" s="21" t="s">
        <v>182</v>
      </c>
      <c r="C1408" s="22">
        <v>6.0000000000000001E-3</v>
      </c>
    </row>
    <row r="1409" spans="1:4" hidden="1" x14ac:dyDescent="0.25">
      <c r="A1409">
        <v>2002</v>
      </c>
      <c r="B1409" s="21" t="s">
        <v>183</v>
      </c>
      <c r="C1409" s="22">
        <v>1.7000000000000001E-2</v>
      </c>
    </row>
    <row r="1410" spans="1:4" hidden="1" x14ac:dyDescent="0.25">
      <c r="A1410">
        <v>2002</v>
      </c>
      <c r="B1410" s="21" t="s">
        <v>33</v>
      </c>
      <c r="C1410" s="22">
        <v>0.08</v>
      </c>
      <c r="D1410" s="19" t="s">
        <v>107</v>
      </c>
    </row>
    <row r="1411" spans="1:4" hidden="1" x14ac:dyDescent="0.25">
      <c r="A1411">
        <v>2002</v>
      </c>
      <c r="B1411" s="21" t="s">
        <v>184</v>
      </c>
      <c r="C1411" s="22">
        <v>3.0000000000000001E-3</v>
      </c>
    </row>
    <row r="1412" spans="1:4" hidden="1" x14ac:dyDescent="0.25">
      <c r="A1412">
        <v>2002</v>
      </c>
      <c r="B1412" s="21" t="s">
        <v>185</v>
      </c>
      <c r="C1412" s="22">
        <v>2E-3</v>
      </c>
    </row>
    <row r="1413" spans="1:4" hidden="1" x14ac:dyDescent="0.25">
      <c r="A1413">
        <v>2002</v>
      </c>
      <c r="B1413" s="21" t="s">
        <v>186</v>
      </c>
      <c r="C1413" s="22">
        <v>0.23699999999999999</v>
      </c>
    </row>
    <row r="1414" spans="1:4" hidden="1" x14ac:dyDescent="0.25">
      <c r="A1414">
        <v>2002</v>
      </c>
      <c r="B1414" s="21" t="s">
        <v>187</v>
      </c>
      <c r="C1414" s="22">
        <v>1E-3</v>
      </c>
    </row>
    <row r="1415" spans="1:4" hidden="1" x14ac:dyDescent="0.25">
      <c r="A1415">
        <v>2002</v>
      </c>
      <c r="B1415" s="21" t="s">
        <v>188</v>
      </c>
      <c r="C1415" s="22">
        <v>2E-3</v>
      </c>
    </row>
    <row r="1416" spans="1:4" hidden="1" x14ac:dyDescent="0.25">
      <c r="A1416">
        <v>2002</v>
      </c>
      <c r="B1416" s="21" t="s">
        <v>189</v>
      </c>
      <c r="C1416" s="22">
        <v>1.4999999999999999E-2</v>
      </c>
    </row>
    <row r="1417" spans="1:4" hidden="1" x14ac:dyDescent="0.25">
      <c r="A1417">
        <v>2002</v>
      </c>
      <c r="B1417" s="21" t="s">
        <v>190</v>
      </c>
      <c r="C1417" s="22">
        <v>1E-3</v>
      </c>
    </row>
    <row r="1418" spans="1:4" hidden="1" x14ac:dyDescent="0.25">
      <c r="A1418">
        <v>2002</v>
      </c>
      <c r="B1418" s="21" t="s">
        <v>191</v>
      </c>
      <c r="C1418" s="22">
        <v>1E-3</v>
      </c>
    </row>
    <row r="1419" spans="1:4" hidden="1" x14ac:dyDescent="0.25">
      <c r="A1419">
        <v>2002</v>
      </c>
      <c r="B1419" s="21" t="s">
        <v>192</v>
      </c>
      <c r="C1419" s="22">
        <v>1.0999999999999999E-2</v>
      </c>
    </row>
    <row r="1420" spans="1:4" hidden="1" x14ac:dyDescent="0.25">
      <c r="A1420">
        <v>2002</v>
      </c>
      <c r="B1420" s="21" t="s">
        <v>193</v>
      </c>
      <c r="C1420" s="22">
        <v>1.095</v>
      </c>
    </row>
    <row r="1421" spans="1:4" hidden="1" x14ac:dyDescent="0.25">
      <c r="A1421">
        <v>2002</v>
      </c>
      <c r="B1421" s="21" t="s">
        <v>194</v>
      </c>
      <c r="C1421" s="22">
        <v>1E-3</v>
      </c>
    </row>
    <row r="1422" spans="1:4" hidden="1" x14ac:dyDescent="0.25">
      <c r="A1422">
        <v>2002</v>
      </c>
      <c r="B1422" s="21" t="s">
        <v>195</v>
      </c>
      <c r="C1422" s="22">
        <v>4.0000000000000001E-3</v>
      </c>
    </row>
    <row r="1423" spans="1:4" hidden="1" x14ac:dyDescent="0.25">
      <c r="A1423">
        <v>2002</v>
      </c>
      <c r="B1423" s="21" t="s">
        <v>196</v>
      </c>
      <c r="C1423" s="22">
        <v>1E-3</v>
      </c>
    </row>
    <row r="1424" spans="1:4" hidden="1" x14ac:dyDescent="0.25">
      <c r="A1424">
        <v>2002</v>
      </c>
      <c r="B1424" s="21" t="s">
        <v>197</v>
      </c>
      <c r="C1424" s="22">
        <v>4.4999999999999998E-2</v>
      </c>
    </row>
    <row r="1425" spans="1:4" hidden="1" x14ac:dyDescent="0.25">
      <c r="A1425">
        <v>2002</v>
      </c>
      <c r="B1425" s="21" t="s">
        <v>198</v>
      </c>
      <c r="C1425" s="22">
        <v>1E-3</v>
      </c>
    </row>
    <row r="1426" spans="1:4" hidden="1" x14ac:dyDescent="0.25">
      <c r="A1426">
        <v>2002</v>
      </c>
      <c r="B1426" s="21" t="s">
        <v>199</v>
      </c>
      <c r="C1426" s="22">
        <v>0.01</v>
      </c>
    </row>
    <row r="1427" spans="1:4" hidden="1" x14ac:dyDescent="0.25">
      <c r="A1427">
        <v>2002</v>
      </c>
      <c r="B1427" s="21" t="s">
        <v>200</v>
      </c>
      <c r="C1427" s="22">
        <v>7.0000000000000001E-3</v>
      </c>
    </row>
    <row r="1428" spans="1:4" hidden="1" x14ac:dyDescent="0.25">
      <c r="A1428">
        <v>2002</v>
      </c>
      <c r="B1428" s="21" t="s">
        <v>264</v>
      </c>
      <c r="C1428" s="22">
        <v>1E-3</v>
      </c>
    </row>
    <row r="1429" spans="1:4" hidden="1" x14ac:dyDescent="0.25">
      <c r="A1429">
        <v>2002</v>
      </c>
      <c r="B1429" s="21" t="s">
        <v>201</v>
      </c>
      <c r="C1429" s="22">
        <v>4.0000000000000001E-3</v>
      </c>
    </row>
    <row r="1430" spans="1:4" hidden="1" x14ac:dyDescent="0.25">
      <c r="A1430">
        <v>2002</v>
      </c>
      <c r="B1430" s="21" t="s">
        <v>39</v>
      </c>
      <c r="C1430" s="22">
        <v>1.7509999999999999</v>
      </c>
      <c r="D1430" s="19" t="s">
        <v>107</v>
      </c>
    </row>
    <row r="1431" spans="1:4" hidden="1" x14ac:dyDescent="0.25">
      <c r="A1431">
        <v>2002</v>
      </c>
      <c r="B1431" s="21" t="s">
        <v>202</v>
      </c>
      <c r="C1431" s="22">
        <v>0.24299999999999999</v>
      </c>
    </row>
    <row r="1432" spans="1:4" hidden="1" x14ac:dyDescent="0.25">
      <c r="A1432">
        <v>2002</v>
      </c>
      <c r="B1432" s="21" t="s">
        <v>203</v>
      </c>
      <c r="C1432" s="22">
        <v>1E-3</v>
      </c>
    </row>
    <row r="1433" spans="1:4" hidden="1" x14ac:dyDescent="0.25">
      <c r="A1433">
        <v>2002</v>
      </c>
      <c r="B1433" s="21" t="s">
        <v>204</v>
      </c>
      <c r="C1433" s="22">
        <v>1E-3</v>
      </c>
    </row>
    <row r="1434" spans="1:4" hidden="1" x14ac:dyDescent="0.25">
      <c r="A1434">
        <v>2002</v>
      </c>
      <c r="B1434" s="21" t="s">
        <v>205</v>
      </c>
      <c r="C1434" s="22">
        <v>5.6000000000000001E-2</v>
      </c>
    </row>
    <row r="1435" spans="1:4" hidden="1" x14ac:dyDescent="0.25">
      <c r="A1435">
        <v>2002</v>
      </c>
      <c r="B1435" s="21" t="s">
        <v>41</v>
      </c>
      <c r="C1435" s="22">
        <v>0.65200000000000002</v>
      </c>
    </row>
    <row r="1436" spans="1:4" hidden="1" x14ac:dyDescent="0.25">
      <c r="A1436">
        <v>2002</v>
      </c>
      <c r="B1436" s="21" t="s">
        <v>206</v>
      </c>
      <c r="C1436" s="22">
        <v>6.2E-2</v>
      </c>
    </row>
    <row r="1437" spans="1:4" hidden="1" x14ac:dyDescent="0.25">
      <c r="A1437">
        <v>2002</v>
      </c>
      <c r="B1437" s="21" t="s">
        <v>207</v>
      </c>
      <c r="C1437" s="22">
        <v>6.0999999999999999E-2</v>
      </c>
    </row>
    <row r="1438" spans="1:4" hidden="1" x14ac:dyDescent="0.25">
      <c r="A1438">
        <v>2002</v>
      </c>
      <c r="B1438" s="21" t="s">
        <v>208</v>
      </c>
      <c r="C1438" s="22">
        <v>1E-3</v>
      </c>
    </row>
    <row r="1439" spans="1:4" hidden="1" x14ac:dyDescent="0.25">
      <c r="A1439">
        <v>2002</v>
      </c>
      <c r="B1439" s="21" t="s">
        <v>209</v>
      </c>
      <c r="C1439" s="22">
        <v>1.7999999999999999E-2</v>
      </c>
    </row>
    <row r="1440" spans="1:4" hidden="1" x14ac:dyDescent="0.25">
      <c r="A1440">
        <v>2002</v>
      </c>
      <c r="B1440" s="21" t="s">
        <v>210</v>
      </c>
      <c r="C1440" s="22">
        <v>6.0000000000000001E-3</v>
      </c>
    </row>
    <row r="1441" spans="1:4" hidden="1" x14ac:dyDescent="0.25">
      <c r="A1441">
        <v>2002</v>
      </c>
      <c r="B1441" s="21" t="s">
        <v>211</v>
      </c>
      <c r="C1441" s="22">
        <v>1.6E-2</v>
      </c>
    </row>
    <row r="1442" spans="1:4" hidden="1" x14ac:dyDescent="0.25">
      <c r="A1442">
        <v>2002</v>
      </c>
      <c r="B1442" s="21" t="s">
        <v>212</v>
      </c>
      <c r="C1442" s="22">
        <v>0.11899999999999999</v>
      </c>
    </row>
    <row r="1443" spans="1:4" hidden="1" x14ac:dyDescent="0.25">
      <c r="A1443">
        <v>2002</v>
      </c>
      <c r="B1443" s="21" t="s">
        <v>213</v>
      </c>
      <c r="C1443" s="22">
        <v>0.10100000000000001</v>
      </c>
    </row>
    <row r="1444" spans="1:4" hidden="1" x14ac:dyDescent="0.25">
      <c r="A1444">
        <v>2002</v>
      </c>
      <c r="B1444" s="21" t="s">
        <v>43</v>
      </c>
      <c r="C1444" s="22">
        <v>0.31900000000000001</v>
      </c>
    </row>
    <row r="1445" spans="1:4" hidden="1" x14ac:dyDescent="0.25">
      <c r="A1445">
        <v>2002</v>
      </c>
      <c r="B1445" s="21" t="s">
        <v>45</v>
      </c>
      <c r="C1445" s="22">
        <v>0.46600000000000003</v>
      </c>
      <c r="D1445" s="19" t="s">
        <v>107</v>
      </c>
    </row>
    <row r="1446" spans="1:4" hidden="1" x14ac:dyDescent="0.25">
      <c r="A1446">
        <v>2002</v>
      </c>
      <c r="B1446" s="21" t="s">
        <v>214</v>
      </c>
      <c r="C1446" s="22">
        <v>3.4000000000000002E-2</v>
      </c>
    </row>
    <row r="1447" spans="1:4" hidden="1" x14ac:dyDescent="0.25">
      <c r="A1447">
        <v>2002</v>
      </c>
      <c r="B1447" s="21" t="s">
        <v>215</v>
      </c>
      <c r="C1447" s="22">
        <v>1.8660000000000001</v>
      </c>
    </row>
    <row r="1448" spans="1:4" hidden="1" x14ac:dyDescent="0.25">
      <c r="A1448">
        <v>2002</v>
      </c>
      <c r="B1448" s="21" t="s">
        <v>216</v>
      </c>
      <c r="C1448" s="22">
        <v>2E-3</v>
      </c>
    </row>
    <row r="1449" spans="1:4" hidden="1" x14ac:dyDescent="0.25">
      <c r="A1449">
        <v>2002</v>
      </c>
      <c r="B1449" s="21" t="s">
        <v>47</v>
      </c>
      <c r="C1449" s="22">
        <v>5.8999999999999997E-2</v>
      </c>
    </row>
    <row r="1450" spans="1:4" hidden="1" x14ac:dyDescent="0.25">
      <c r="A1450">
        <v>2002</v>
      </c>
      <c r="B1450" s="21" t="s">
        <v>217</v>
      </c>
      <c r="C1450" s="22">
        <v>1.2</v>
      </c>
    </row>
    <row r="1451" spans="1:4" hidden="1" x14ac:dyDescent="0.25">
      <c r="A1451">
        <v>2002</v>
      </c>
      <c r="B1451" s="21" t="s">
        <v>218</v>
      </c>
      <c r="C1451" s="22">
        <v>1E-3</v>
      </c>
    </row>
    <row r="1452" spans="1:4" hidden="1" x14ac:dyDescent="0.25">
      <c r="A1452">
        <v>2002</v>
      </c>
      <c r="B1452" s="21" t="s">
        <v>219</v>
      </c>
      <c r="C1452" s="22">
        <v>1E-3</v>
      </c>
    </row>
    <row r="1453" spans="1:4" hidden="1" x14ac:dyDescent="0.25">
      <c r="A1453">
        <v>2002</v>
      </c>
      <c r="B1453" s="21" t="s">
        <v>220</v>
      </c>
      <c r="C1453" s="22">
        <v>2E-3</v>
      </c>
    </row>
    <row r="1454" spans="1:4" hidden="1" x14ac:dyDescent="0.25">
      <c r="A1454">
        <v>2002</v>
      </c>
      <c r="B1454" s="21" t="s">
        <v>221</v>
      </c>
      <c r="C1454" s="22">
        <v>1E-3</v>
      </c>
    </row>
    <row r="1455" spans="1:4" hidden="1" x14ac:dyDescent="0.25">
      <c r="A1455">
        <v>2002</v>
      </c>
      <c r="B1455" s="21" t="s">
        <v>222</v>
      </c>
      <c r="C1455" s="22">
        <v>1E-3</v>
      </c>
    </row>
    <row r="1456" spans="1:4" hidden="1" x14ac:dyDescent="0.25">
      <c r="A1456">
        <v>2002</v>
      </c>
      <c r="B1456" s="21" t="s">
        <v>223</v>
      </c>
      <c r="C1456" s="22">
        <v>2E-3</v>
      </c>
    </row>
    <row r="1457" spans="1:4" hidden="1" x14ac:dyDescent="0.25">
      <c r="A1457">
        <v>2002</v>
      </c>
      <c r="B1457" s="21" t="s">
        <v>224</v>
      </c>
      <c r="C1457" s="22">
        <v>1E-3</v>
      </c>
    </row>
    <row r="1458" spans="1:4" hidden="1" x14ac:dyDescent="0.25">
      <c r="A1458">
        <v>2002</v>
      </c>
      <c r="B1458" s="21" t="s">
        <v>225</v>
      </c>
      <c r="C1458" s="22">
        <v>0.55900000000000005</v>
      </c>
    </row>
    <row r="1459" spans="1:4" hidden="1" x14ac:dyDescent="0.25">
      <c r="A1459">
        <v>2002</v>
      </c>
      <c r="B1459" s="21" t="s">
        <v>226</v>
      </c>
      <c r="C1459" s="22">
        <v>5.0000000000000001E-3</v>
      </c>
    </row>
    <row r="1460" spans="1:4" hidden="1" x14ac:dyDescent="0.25">
      <c r="A1460">
        <v>2002</v>
      </c>
      <c r="B1460" s="21" t="s">
        <v>227</v>
      </c>
      <c r="C1460" s="22">
        <v>2E-3</v>
      </c>
    </row>
    <row r="1461" spans="1:4" hidden="1" x14ac:dyDescent="0.25">
      <c r="A1461">
        <v>2002</v>
      </c>
      <c r="B1461" s="21" t="s">
        <v>228</v>
      </c>
      <c r="C1461" s="22">
        <v>1E-3</v>
      </c>
    </row>
    <row r="1462" spans="1:4" hidden="1" x14ac:dyDescent="0.25">
      <c r="A1462">
        <v>2002</v>
      </c>
      <c r="B1462" s="21" t="s">
        <v>229</v>
      </c>
      <c r="C1462" s="22">
        <v>0.39600000000000002</v>
      </c>
    </row>
    <row r="1463" spans="1:4" hidden="1" x14ac:dyDescent="0.25">
      <c r="A1463">
        <v>2002</v>
      </c>
      <c r="B1463" s="21" t="s">
        <v>51</v>
      </c>
      <c r="C1463" s="22">
        <v>4.2999999999999997E-2</v>
      </c>
    </row>
    <row r="1464" spans="1:4" hidden="1" x14ac:dyDescent="0.25">
      <c r="A1464">
        <v>2002</v>
      </c>
      <c r="B1464" s="21" t="s">
        <v>53</v>
      </c>
      <c r="C1464" s="22">
        <v>8.1000000000000003E-2</v>
      </c>
    </row>
    <row r="1465" spans="1:4" hidden="1" x14ac:dyDescent="0.25">
      <c r="A1465">
        <v>2002</v>
      </c>
      <c r="B1465" s="21" t="s">
        <v>230</v>
      </c>
      <c r="C1465" s="22">
        <v>1E-3</v>
      </c>
    </row>
    <row r="1466" spans="1:4" hidden="1" x14ac:dyDescent="0.25">
      <c r="A1466">
        <v>2002</v>
      </c>
      <c r="B1466" s="21" t="s">
        <v>231</v>
      </c>
      <c r="C1466" s="22">
        <v>1E-3</v>
      </c>
    </row>
    <row r="1467" spans="1:4" hidden="1" x14ac:dyDescent="0.25">
      <c r="A1467">
        <v>2002</v>
      </c>
      <c r="B1467" s="21" t="s">
        <v>232</v>
      </c>
      <c r="C1467" s="22">
        <v>0.41099999999999998</v>
      </c>
    </row>
    <row r="1468" spans="1:4" hidden="1" x14ac:dyDescent="0.25">
      <c r="A1468">
        <v>2002</v>
      </c>
      <c r="B1468" s="21" t="s">
        <v>57</v>
      </c>
      <c r="C1468" s="22">
        <v>2.5390000000000001</v>
      </c>
      <c r="D1468" s="19" t="s">
        <v>107</v>
      </c>
    </row>
    <row r="1469" spans="1:4" hidden="1" x14ac:dyDescent="0.25">
      <c r="A1469">
        <v>2002</v>
      </c>
      <c r="B1469" s="21" t="s">
        <v>233</v>
      </c>
      <c r="C1469" s="22">
        <v>1.6E-2</v>
      </c>
    </row>
    <row r="1470" spans="1:4" hidden="1" x14ac:dyDescent="0.25">
      <c r="A1470">
        <v>2002</v>
      </c>
      <c r="B1470" s="21" t="s">
        <v>234</v>
      </c>
      <c r="C1470" s="22">
        <v>6.0000000000000001E-3</v>
      </c>
    </row>
    <row r="1471" spans="1:4" hidden="1" x14ac:dyDescent="0.25">
      <c r="A1471">
        <v>2002</v>
      </c>
      <c r="B1471" s="21" t="s">
        <v>235</v>
      </c>
      <c r="C1471" s="22">
        <v>2E-3</v>
      </c>
    </row>
    <row r="1472" spans="1:4" hidden="1" x14ac:dyDescent="0.25">
      <c r="A1472">
        <v>2002</v>
      </c>
      <c r="B1472" s="21" t="s">
        <v>236</v>
      </c>
      <c r="C1472" s="22">
        <v>2E-3</v>
      </c>
    </row>
    <row r="1473" spans="1:4" hidden="1" x14ac:dyDescent="0.25">
      <c r="A1473">
        <v>2002</v>
      </c>
      <c r="B1473" s="21" t="s">
        <v>237</v>
      </c>
      <c r="C1473" s="22">
        <v>1.0349999999999999</v>
      </c>
      <c r="D1473" s="19" t="s">
        <v>107</v>
      </c>
    </row>
    <row r="1474" spans="1:4" hidden="1" x14ac:dyDescent="0.25">
      <c r="A1474">
        <v>2002</v>
      </c>
      <c r="B1474" s="21" t="s">
        <v>238</v>
      </c>
      <c r="C1474" s="22">
        <v>8.1000000000000003E-2</v>
      </c>
    </row>
    <row r="1475" spans="1:4" hidden="1" x14ac:dyDescent="0.25">
      <c r="A1475">
        <v>2002</v>
      </c>
      <c r="B1475" s="21" t="s">
        <v>239</v>
      </c>
      <c r="C1475" s="22">
        <v>1E-3</v>
      </c>
    </row>
    <row r="1476" spans="1:4" hidden="1" x14ac:dyDescent="0.25">
      <c r="A1476">
        <v>2002</v>
      </c>
      <c r="B1476" s="21" t="s">
        <v>240</v>
      </c>
      <c r="C1476" s="22">
        <v>0.254</v>
      </c>
    </row>
    <row r="1477" spans="1:4" hidden="1" x14ac:dyDescent="0.25">
      <c r="A1477">
        <v>2002</v>
      </c>
      <c r="B1477" s="21" t="s">
        <v>241</v>
      </c>
      <c r="C1477" s="22">
        <v>6.0000000000000001E-3</v>
      </c>
    </row>
    <row r="1478" spans="1:4" hidden="1" x14ac:dyDescent="0.25">
      <c r="A1478">
        <v>2002</v>
      </c>
      <c r="B1478" s="21" t="s">
        <v>242</v>
      </c>
      <c r="C1478" s="22">
        <v>1E-3</v>
      </c>
    </row>
    <row r="1479" spans="1:4" hidden="1" x14ac:dyDescent="0.25">
      <c r="A1479">
        <v>2002</v>
      </c>
      <c r="B1479" s="21" t="s">
        <v>265</v>
      </c>
      <c r="C1479" s="22">
        <v>1E-3</v>
      </c>
    </row>
    <row r="1480" spans="1:4" hidden="1" x14ac:dyDescent="0.25">
      <c r="A1480">
        <v>2002</v>
      </c>
      <c r="B1480" s="21" t="s">
        <v>243</v>
      </c>
      <c r="C1480" s="22">
        <v>1.6E-2</v>
      </c>
    </row>
    <row r="1481" spans="1:4" hidden="1" x14ac:dyDescent="0.25">
      <c r="A1481">
        <v>2002</v>
      </c>
      <c r="B1481" s="21" t="s">
        <v>244</v>
      </c>
      <c r="C1481" s="22">
        <v>3.1E-2</v>
      </c>
    </row>
    <row r="1482" spans="1:4" hidden="1" x14ac:dyDescent="0.25">
      <c r="A1482">
        <v>2002</v>
      </c>
      <c r="B1482" s="21" t="s">
        <v>59</v>
      </c>
      <c r="C1482" s="22">
        <v>0.44400000000000001</v>
      </c>
    </row>
    <row r="1483" spans="1:4" hidden="1" x14ac:dyDescent="0.25">
      <c r="A1483">
        <v>2002</v>
      </c>
      <c r="B1483" s="21" t="s">
        <v>245</v>
      </c>
      <c r="C1483" s="22">
        <v>3.0000000000000001E-3</v>
      </c>
    </row>
    <row r="1484" spans="1:4" hidden="1" x14ac:dyDescent="0.25">
      <c r="A1484">
        <v>2002</v>
      </c>
      <c r="B1484" s="21" t="s">
        <v>268</v>
      </c>
      <c r="C1484" s="22">
        <v>1E-3</v>
      </c>
    </row>
    <row r="1485" spans="1:4" hidden="1" x14ac:dyDescent="0.25">
      <c r="A1485">
        <v>2002</v>
      </c>
      <c r="B1485" s="21" t="s">
        <v>246</v>
      </c>
      <c r="C1485" s="22">
        <v>5.0000000000000001E-3</v>
      </c>
    </row>
    <row r="1486" spans="1:4" hidden="1" x14ac:dyDescent="0.25">
      <c r="A1486">
        <v>2002</v>
      </c>
      <c r="B1486" s="21" t="s">
        <v>247</v>
      </c>
      <c r="C1486" s="22">
        <v>5.2999999999999999E-2</v>
      </c>
    </row>
    <row r="1487" spans="1:4" hidden="1" x14ac:dyDescent="0.25">
      <c r="A1487">
        <v>2002</v>
      </c>
      <c r="B1487" s="21" t="s">
        <v>248</v>
      </c>
      <c r="C1487" s="22">
        <v>0.20399999999999999</v>
      </c>
    </row>
    <row r="1488" spans="1:4" hidden="1" x14ac:dyDescent="0.25">
      <c r="A1488">
        <v>2002</v>
      </c>
      <c r="B1488" s="21" t="s">
        <v>249</v>
      </c>
      <c r="C1488" s="22">
        <v>5.5789999999999997</v>
      </c>
      <c r="D1488" s="19" t="s">
        <v>107</v>
      </c>
    </row>
    <row r="1489" spans="1:3" hidden="1" x14ac:dyDescent="0.25">
      <c r="A1489">
        <v>2002</v>
      </c>
      <c r="B1489" s="21" t="s">
        <v>250</v>
      </c>
      <c r="C1489" s="22">
        <v>4.0000000000000001E-3</v>
      </c>
    </row>
    <row r="1490" spans="1:3" hidden="1" x14ac:dyDescent="0.25">
      <c r="A1490">
        <v>2002</v>
      </c>
      <c r="B1490" s="21" t="s">
        <v>251</v>
      </c>
      <c r="C1490" s="22">
        <v>22</v>
      </c>
    </row>
    <row r="1491" spans="1:3" hidden="1" x14ac:dyDescent="0.25">
      <c r="A1491">
        <v>2002</v>
      </c>
      <c r="B1491" s="21" t="s">
        <v>252</v>
      </c>
      <c r="C1491" s="22">
        <v>8.1000000000000003E-2</v>
      </c>
    </row>
    <row r="1492" spans="1:3" hidden="1" x14ac:dyDescent="0.25">
      <c r="A1492">
        <v>2002</v>
      </c>
      <c r="B1492" s="21" t="s">
        <v>253</v>
      </c>
      <c r="C1492" s="22">
        <v>1.0999999999999999E-2</v>
      </c>
    </row>
    <row r="1493" spans="1:3" hidden="1" x14ac:dyDescent="0.25">
      <c r="A1493">
        <v>2002</v>
      </c>
      <c r="B1493" s="21" t="s">
        <v>254</v>
      </c>
      <c r="C1493" s="22">
        <v>1E-3</v>
      </c>
    </row>
    <row r="1494" spans="1:3" hidden="1" x14ac:dyDescent="0.25">
      <c r="A1494">
        <v>2002</v>
      </c>
      <c r="B1494" s="21" t="s">
        <v>255</v>
      </c>
      <c r="C1494" s="22">
        <v>0.21</v>
      </c>
    </row>
    <row r="1495" spans="1:3" hidden="1" x14ac:dyDescent="0.25">
      <c r="A1495">
        <v>2002</v>
      </c>
      <c r="B1495" s="21" t="s">
        <v>256</v>
      </c>
      <c r="C1495" s="22">
        <v>1.2999999999999999E-2</v>
      </c>
    </row>
    <row r="1496" spans="1:3" hidden="1" x14ac:dyDescent="0.25">
      <c r="A1496">
        <v>2002</v>
      </c>
      <c r="B1496" s="21" t="s">
        <v>257</v>
      </c>
      <c r="C1496" s="22">
        <v>7.0000000000000001E-3</v>
      </c>
    </row>
    <row r="1497" spans="1:3" hidden="1" x14ac:dyDescent="0.25">
      <c r="A1497">
        <v>2002</v>
      </c>
      <c r="B1497" s="21" t="s">
        <v>258</v>
      </c>
      <c r="C1497" s="22">
        <v>0.02</v>
      </c>
    </row>
    <row r="1498" spans="1:3" hidden="1" x14ac:dyDescent="0.25">
      <c r="A1498">
        <v>2002</v>
      </c>
      <c r="B1498" s="21" t="s">
        <v>260</v>
      </c>
      <c r="C1498" s="22">
        <v>2E-3</v>
      </c>
    </row>
    <row r="1499" spans="1:3" hidden="1" x14ac:dyDescent="0.25">
      <c r="A1499">
        <v>2002</v>
      </c>
      <c r="B1499" s="21" t="s">
        <v>261</v>
      </c>
      <c r="C1499" s="22">
        <v>8.0000000000000002E-3</v>
      </c>
    </row>
    <row r="1500" spans="1:3" hidden="1" x14ac:dyDescent="0.25">
      <c r="A1500">
        <v>2002</v>
      </c>
      <c r="B1500" s="21" t="s">
        <v>262</v>
      </c>
      <c r="C1500" s="22">
        <v>100</v>
      </c>
    </row>
    <row r="1501" spans="1:3" hidden="1" x14ac:dyDescent="0.25">
      <c r="A1501">
        <v>2003</v>
      </c>
      <c r="B1501" s="21" t="s">
        <v>98</v>
      </c>
      <c r="C1501" s="22">
        <v>1E-3</v>
      </c>
    </row>
    <row r="1502" spans="1:3" hidden="1" x14ac:dyDescent="0.25">
      <c r="A1502">
        <v>2003</v>
      </c>
      <c r="B1502" s="21" t="s">
        <v>5</v>
      </c>
      <c r="C1502" s="22">
        <v>3.0000000000000001E-3</v>
      </c>
    </row>
    <row r="1503" spans="1:3" hidden="1" x14ac:dyDescent="0.25">
      <c r="A1503">
        <v>2003</v>
      </c>
      <c r="B1503" s="21" t="s">
        <v>99</v>
      </c>
      <c r="C1503" s="22">
        <v>7.0000000000000007E-2</v>
      </c>
    </row>
    <row r="1504" spans="1:3" hidden="1" x14ac:dyDescent="0.25">
      <c r="A1504">
        <v>2003</v>
      </c>
      <c r="B1504" s="21" t="s">
        <v>100</v>
      </c>
      <c r="C1504" s="22">
        <v>4.0000000000000001E-3</v>
      </c>
    </row>
    <row r="1505" spans="1:4" hidden="1" x14ac:dyDescent="0.25">
      <c r="A1505">
        <v>2003</v>
      </c>
      <c r="B1505" s="21" t="s">
        <v>101</v>
      </c>
      <c r="C1505" s="22">
        <v>2E-3</v>
      </c>
    </row>
    <row r="1506" spans="1:4" hidden="1" x14ac:dyDescent="0.25">
      <c r="A1506">
        <v>2003</v>
      </c>
      <c r="B1506" s="21" t="s">
        <v>102</v>
      </c>
      <c r="C1506" s="22">
        <v>2E-3</v>
      </c>
    </row>
    <row r="1507" spans="1:4" hidden="1" x14ac:dyDescent="0.25">
      <c r="A1507">
        <v>2003</v>
      </c>
      <c r="B1507" s="21" t="s">
        <v>103</v>
      </c>
      <c r="C1507" s="22">
        <v>0.96899999999999997</v>
      </c>
    </row>
    <row r="1508" spans="1:4" hidden="1" x14ac:dyDescent="0.25">
      <c r="A1508">
        <v>2003</v>
      </c>
      <c r="B1508" s="21" t="s">
        <v>104</v>
      </c>
      <c r="C1508" s="22">
        <v>2E-3</v>
      </c>
    </row>
    <row r="1509" spans="1:4" hidden="1" x14ac:dyDescent="0.25">
      <c r="A1509">
        <v>2003</v>
      </c>
      <c r="B1509" s="21" t="s">
        <v>105</v>
      </c>
      <c r="C1509" s="22">
        <v>1.627</v>
      </c>
    </row>
    <row r="1510" spans="1:4" hidden="1" x14ac:dyDescent="0.25">
      <c r="A1510">
        <v>2003</v>
      </c>
      <c r="B1510" s="21" t="s">
        <v>106</v>
      </c>
      <c r="C1510" s="22">
        <v>0.94699999999999995</v>
      </c>
      <c r="D1510" s="19" t="s">
        <v>107</v>
      </c>
    </row>
    <row r="1511" spans="1:4" hidden="1" x14ac:dyDescent="0.25">
      <c r="A1511">
        <v>2003</v>
      </c>
      <c r="B1511" s="21" t="s">
        <v>108</v>
      </c>
      <c r="C1511" s="22">
        <v>4.0000000000000001E-3</v>
      </c>
    </row>
    <row r="1512" spans="1:4" hidden="1" x14ac:dyDescent="0.25">
      <c r="A1512">
        <v>2003</v>
      </c>
      <c r="B1512" s="21" t="s">
        <v>109</v>
      </c>
      <c r="C1512" s="22">
        <v>1.2E-2</v>
      </c>
    </row>
    <row r="1513" spans="1:4" hidden="1" x14ac:dyDescent="0.25">
      <c r="A1513">
        <v>2003</v>
      </c>
      <c r="B1513" s="21" t="s">
        <v>110</v>
      </c>
      <c r="C1513" s="22">
        <v>1.7999999999999999E-2</v>
      </c>
    </row>
    <row r="1514" spans="1:4" hidden="1" x14ac:dyDescent="0.25">
      <c r="A1514">
        <v>2003</v>
      </c>
      <c r="B1514" s="21" t="s">
        <v>111</v>
      </c>
      <c r="C1514" s="22">
        <v>0.01</v>
      </c>
    </row>
    <row r="1515" spans="1:4" hidden="1" x14ac:dyDescent="0.25">
      <c r="A1515">
        <v>2003</v>
      </c>
      <c r="B1515" s="21" t="s">
        <v>112</v>
      </c>
      <c r="C1515" s="22">
        <v>8.9999999999999993E-3</v>
      </c>
    </row>
    <row r="1516" spans="1:4" hidden="1" x14ac:dyDescent="0.25">
      <c r="A1516">
        <v>2003</v>
      </c>
      <c r="B1516" s="21" t="s">
        <v>113</v>
      </c>
      <c r="C1516" s="22">
        <v>1.9E-2</v>
      </c>
    </row>
    <row r="1517" spans="1:4" hidden="1" x14ac:dyDescent="0.25">
      <c r="A1517">
        <v>2003</v>
      </c>
      <c r="B1517" s="21" t="s">
        <v>7</v>
      </c>
      <c r="C1517" s="22">
        <v>1.129</v>
      </c>
      <c r="D1517" s="19" t="s">
        <v>107</v>
      </c>
    </row>
    <row r="1518" spans="1:4" hidden="1" x14ac:dyDescent="0.25">
      <c r="A1518">
        <v>2003</v>
      </c>
      <c r="B1518" s="21" t="s">
        <v>114</v>
      </c>
      <c r="C1518" s="22">
        <v>1E-3</v>
      </c>
    </row>
    <row r="1519" spans="1:4" hidden="1" x14ac:dyDescent="0.25">
      <c r="A1519">
        <v>2003</v>
      </c>
      <c r="B1519" s="21" t="s">
        <v>115</v>
      </c>
      <c r="C1519" s="22">
        <v>2E-3</v>
      </c>
    </row>
    <row r="1520" spans="1:4" hidden="1" x14ac:dyDescent="0.25">
      <c r="A1520">
        <v>2003</v>
      </c>
      <c r="B1520" s="21" t="s">
        <v>116</v>
      </c>
      <c r="C1520" s="22">
        <v>1E-3</v>
      </c>
    </row>
    <row r="1521" spans="1:3" hidden="1" x14ac:dyDescent="0.25">
      <c r="A1521">
        <v>2003</v>
      </c>
      <c r="B1521" s="21" t="s">
        <v>117</v>
      </c>
      <c r="C1521" s="22">
        <v>8.0000000000000002E-3</v>
      </c>
    </row>
    <row r="1522" spans="1:3" hidden="1" x14ac:dyDescent="0.25">
      <c r="A1522">
        <v>2003</v>
      </c>
      <c r="B1522" s="21" t="s">
        <v>118</v>
      </c>
      <c r="C1522" s="22">
        <v>4.0000000000000001E-3</v>
      </c>
    </row>
    <row r="1523" spans="1:3" hidden="1" x14ac:dyDescent="0.25">
      <c r="A1523">
        <v>2003</v>
      </c>
      <c r="B1523" s="21" t="s">
        <v>119</v>
      </c>
      <c r="C1523" s="22">
        <v>0.01</v>
      </c>
    </row>
    <row r="1524" spans="1:3" hidden="1" x14ac:dyDescent="0.25">
      <c r="A1524">
        <v>2003</v>
      </c>
      <c r="B1524" s="21" t="s">
        <v>120</v>
      </c>
      <c r="C1524" s="22">
        <v>2.39</v>
      </c>
    </row>
    <row r="1525" spans="1:3" hidden="1" x14ac:dyDescent="0.25">
      <c r="A1525">
        <v>2003</v>
      </c>
      <c r="B1525" s="21" t="s">
        <v>121</v>
      </c>
      <c r="C1525" s="22">
        <v>3.3000000000000002E-2</v>
      </c>
    </row>
    <row r="1526" spans="1:3" hidden="1" x14ac:dyDescent="0.25">
      <c r="A1526">
        <v>2003</v>
      </c>
      <c r="B1526" s="21" t="s">
        <v>9</v>
      </c>
      <c r="C1526" s="22">
        <v>1.2999999999999999E-2</v>
      </c>
    </row>
    <row r="1527" spans="1:3" hidden="1" x14ac:dyDescent="0.25">
      <c r="A1527">
        <v>2003</v>
      </c>
      <c r="B1527" s="21" t="s">
        <v>122</v>
      </c>
      <c r="C1527" s="22">
        <v>2E-3</v>
      </c>
    </row>
    <row r="1528" spans="1:3" hidden="1" x14ac:dyDescent="0.25">
      <c r="A1528">
        <v>2003</v>
      </c>
      <c r="B1528" s="21" t="s">
        <v>123</v>
      </c>
      <c r="C1528" s="22">
        <v>1E-3</v>
      </c>
    </row>
    <row r="1529" spans="1:3" hidden="1" x14ac:dyDescent="0.25">
      <c r="A1529">
        <v>2003</v>
      </c>
      <c r="B1529" s="21" t="s">
        <v>124</v>
      </c>
      <c r="C1529" s="22">
        <v>2E-3</v>
      </c>
    </row>
    <row r="1530" spans="1:3" hidden="1" x14ac:dyDescent="0.25">
      <c r="A1530">
        <v>2003</v>
      </c>
      <c r="B1530" s="21" t="s">
        <v>125</v>
      </c>
      <c r="C1530" s="22">
        <v>8.9999999999999993E-3</v>
      </c>
    </row>
    <row r="1531" spans="1:3" hidden="1" x14ac:dyDescent="0.25">
      <c r="A1531">
        <v>2003</v>
      </c>
      <c r="B1531" s="21" t="s">
        <v>27</v>
      </c>
      <c r="C1531" s="22">
        <v>2.5579999999999998</v>
      </c>
    </row>
    <row r="1532" spans="1:3" hidden="1" x14ac:dyDescent="0.25">
      <c r="A1532">
        <v>2003</v>
      </c>
      <c r="B1532" s="21" t="s">
        <v>126</v>
      </c>
      <c r="C1532" s="22">
        <v>1E-3</v>
      </c>
    </row>
    <row r="1533" spans="1:3" hidden="1" x14ac:dyDescent="0.25">
      <c r="A1533">
        <v>2003</v>
      </c>
      <c r="B1533" s="21" t="s">
        <v>127</v>
      </c>
      <c r="C1533" s="22">
        <v>1E-3</v>
      </c>
    </row>
    <row r="1534" spans="1:3" hidden="1" x14ac:dyDescent="0.25">
      <c r="A1534">
        <v>2003</v>
      </c>
      <c r="B1534" s="21" t="s">
        <v>128</v>
      </c>
      <c r="C1534" s="22">
        <v>1E-3</v>
      </c>
    </row>
    <row r="1535" spans="1:3" hidden="1" x14ac:dyDescent="0.25">
      <c r="A1535">
        <v>2003</v>
      </c>
      <c r="B1535" s="21" t="s">
        <v>129</v>
      </c>
      <c r="C1535" s="22">
        <v>0.21199999999999999</v>
      </c>
    </row>
    <row r="1536" spans="1:3" hidden="1" x14ac:dyDescent="0.25">
      <c r="A1536">
        <v>2003</v>
      </c>
      <c r="B1536" s="21" t="s">
        <v>130</v>
      </c>
      <c r="C1536" s="22">
        <v>1.532</v>
      </c>
    </row>
    <row r="1537" spans="1:4" hidden="1" x14ac:dyDescent="0.25">
      <c r="A1537">
        <v>2003</v>
      </c>
      <c r="B1537" s="21" t="s">
        <v>131</v>
      </c>
      <c r="C1537" s="22">
        <v>0.20100000000000001</v>
      </c>
    </row>
    <row r="1538" spans="1:4" hidden="1" x14ac:dyDescent="0.25">
      <c r="A1538">
        <v>2003</v>
      </c>
      <c r="B1538" s="21" t="s">
        <v>132</v>
      </c>
      <c r="C1538" s="22">
        <v>1E-3</v>
      </c>
    </row>
    <row r="1539" spans="1:4" hidden="1" x14ac:dyDescent="0.25">
      <c r="A1539">
        <v>2003</v>
      </c>
      <c r="B1539" s="21" t="s">
        <v>133</v>
      </c>
      <c r="C1539" s="22">
        <v>1E-3</v>
      </c>
    </row>
    <row r="1540" spans="1:4" hidden="1" x14ac:dyDescent="0.25">
      <c r="A1540">
        <v>2003</v>
      </c>
      <c r="B1540" s="21" t="s">
        <v>134</v>
      </c>
      <c r="C1540" s="22">
        <v>0.02</v>
      </c>
    </row>
    <row r="1541" spans="1:4" hidden="1" x14ac:dyDescent="0.25">
      <c r="A1541">
        <v>2003</v>
      </c>
      <c r="B1541" s="21" t="s">
        <v>135</v>
      </c>
      <c r="C1541" s="22">
        <v>8.9999999999999993E-3</v>
      </c>
    </row>
    <row r="1542" spans="1:4" hidden="1" x14ac:dyDescent="0.25">
      <c r="A1542">
        <v>2003</v>
      </c>
      <c r="B1542" s="21" t="s">
        <v>21</v>
      </c>
      <c r="C1542" s="22">
        <v>3.9E-2</v>
      </c>
    </row>
    <row r="1543" spans="1:4" hidden="1" x14ac:dyDescent="0.25">
      <c r="A1543">
        <v>2003</v>
      </c>
      <c r="B1543" s="21" t="s">
        <v>136</v>
      </c>
      <c r="C1543" s="22">
        <v>0.03</v>
      </c>
    </row>
    <row r="1544" spans="1:4" hidden="1" x14ac:dyDescent="0.25">
      <c r="A1544">
        <v>2003</v>
      </c>
      <c r="B1544" s="21" t="s">
        <v>137</v>
      </c>
      <c r="C1544" s="22">
        <v>3.7999999999999999E-2</v>
      </c>
    </row>
    <row r="1545" spans="1:4" hidden="1" x14ac:dyDescent="0.25">
      <c r="A1545">
        <v>2003</v>
      </c>
      <c r="B1545" s="21" t="s">
        <v>138</v>
      </c>
      <c r="C1545" s="22">
        <v>0.20300000000000001</v>
      </c>
    </row>
    <row r="1546" spans="1:4" hidden="1" x14ac:dyDescent="0.25">
      <c r="A1546">
        <v>2003</v>
      </c>
      <c r="B1546" s="21" t="s">
        <v>139</v>
      </c>
      <c r="C1546" s="22">
        <v>8.9999999999999993E-3</v>
      </c>
    </row>
    <row r="1547" spans="1:4" hidden="1" x14ac:dyDescent="0.25">
      <c r="A1547">
        <v>2003</v>
      </c>
      <c r="B1547" s="21" t="s">
        <v>140</v>
      </c>
      <c r="C1547" s="22">
        <v>4.0000000000000001E-3</v>
      </c>
    </row>
    <row r="1548" spans="1:4" hidden="1" x14ac:dyDescent="0.25">
      <c r="A1548">
        <v>2003</v>
      </c>
      <c r="B1548" s="21" t="s">
        <v>141</v>
      </c>
      <c r="C1548" s="22">
        <v>0.749</v>
      </c>
      <c r="D1548" s="19" t="s">
        <v>107</v>
      </c>
    </row>
    <row r="1549" spans="1:4" hidden="1" x14ac:dyDescent="0.25">
      <c r="A1549">
        <v>2003</v>
      </c>
      <c r="B1549" s="21" t="s">
        <v>142</v>
      </c>
      <c r="C1549" s="22">
        <v>1E-3</v>
      </c>
    </row>
    <row r="1550" spans="1:4" hidden="1" x14ac:dyDescent="0.25">
      <c r="A1550">
        <v>2003</v>
      </c>
      <c r="B1550" s="21" t="s">
        <v>143</v>
      </c>
      <c r="C1550" s="22">
        <v>1E-3</v>
      </c>
    </row>
    <row r="1551" spans="1:4" hidden="1" x14ac:dyDescent="0.25">
      <c r="A1551">
        <v>2003</v>
      </c>
      <c r="B1551" s="21" t="s">
        <v>144</v>
      </c>
      <c r="C1551" s="22">
        <v>2.3E-2</v>
      </c>
    </row>
    <row r="1552" spans="1:4" hidden="1" x14ac:dyDescent="0.25">
      <c r="A1552">
        <v>2003</v>
      </c>
      <c r="B1552" s="21" t="s">
        <v>145</v>
      </c>
      <c r="C1552" s="22">
        <v>2.5000000000000001E-2</v>
      </c>
    </row>
    <row r="1553" spans="1:4" hidden="1" x14ac:dyDescent="0.25">
      <c r="A1553">
        <v>2003</v>
      </c>
      <c r="B1553" s="21" t="s">
        <v>146</v>
      </c>
      <c r="C1553" s="22">
        <v>8.1000000000000003E-2</v>
      </c>
    </row>
    <row r="1554" spans="1:4" hidden="1" x14ac:dyDescent="0.25">
      <c r="A1554">
        <v>2003</v>
      </c>
      <c r="B1554" s="21" t="s">
        <v>147</v>
      </c>
      <c r="C1554" s="22">
        <v>1.7999999999999999E-2</v>
      </c>
    </row>
    <row r="1555" spans="1:4" hidden="1" x14ac:dyDescent="0.25">
      <c r="A1555">
        <v>2003</v>
      </c>
      <c r="B1555" s="21" t="s">
        <v>148</v>
      </c>
      <c r="C1555" s="22">
        <v>1E-3</v>
      </c>
    </row>
    <row r="1556" spans="1:4" hidden="1" x14ac:dyDescent="0.25">
      <c r="A1556">
        <v>2003</v>
      </c>
      <c r="B1556" s="21" t="s">
        <v>149</v>
      </c>
      <c r="C1556" s="22">
        <v>1E-3</v>
      </c>
    </row>
    <row r="1557" spans="1:4" hidden="1" x14ac:dyDescent="0.25">
      <c r="A1557">
        <v>2003</v>
      </c>
      <c r="B1557" s="21" t="s">
        <v>17</v>
      </c>
      <c r="C1557" s="22">
        <v>0.01</v>
      </c>
    </row>
    <row r="1558" spans="1:4" hidden="1" x14ac:dyDescent="0.25">
      <c r="A1558">
        <v>2003</v>
      </c>
      <c r="B1558" s="21" t="s">
        <v>150</v>
      </c>
      <c r="C1558" s="22">
        <v>4.0000000000000001E-3</v>
      </c>
    </row>
    <row r="1559" spans="1:4" ht="17.25" hidden="1" x14ac:dyDescent="0.25">
      <c r="A1559">
        <v>2003</v>
      </c>
      <c r="B1559" s="21" t="s">
        <v>267</v>
      </c>
      <c r="C1559" s="22">
        <v>4.0000000000000001E-3</v>
      </c>
    </row>
    <row r="1560" spans="1:4" hidden="1" x14ac:dyDescent="0.25">
      <c r="A1560">
        <v>2003</v>
      </c>
      <c r="B1560" s="21" t="s">
        <v>152</v>
      </c>
      <c r="C1560" s="22">
        <v>0.52200000000000002</v>
      </c>
      <c r="D1560" s="19" t="s">
        <v>107</v>
      </c>
    </row>
    <row r="1561" spans="1:4" hidden="1" x14ac:dyDescent="0.25">
      <c r="A1561">
        <v>2003</v>
      </c>
      <c r="B1561" s="21" t="s">
        <v>19</v>
      </c>
      <c r="C1561" s="22">
        <v>6.4660000000000002</v>
      </c>
      <c r="D1561" s="19" t="s">
        <v>107</v>
      </c>
    </row>
    <row r="1562" spans="1:4" hidden="1" x14ac:dyDescent="0.25">
      <c r="A1562">
        <v>2003</v>
      </c>
      <c r="B1562" s="21" t="s">
        <v>153</v>
      </c>
      <c r="C1562" s="22">
        <v>1.4E-2</v>
      </c>
    </row>
    <row r="1563" spans="1:4" hidden="1" x14ac:dyDescent="0.25">
      <c r="A1563">
        <v>2003</v>
      </c>
      <c r="B1563" s="21" t="s">
        <v>154</v>
      </c>
      <c r="C1563" s="22">
        <v>1E-3</v>
      </c>
    </row>
    <row r="1564" spans="1:4" hidden="1" x14ac:dyDescent="0.25">
      <c r="A1564">
        <v>2003</v>
      </c>
      <c r="B1564" s="21" t="s">
        <v>155</v>
      </c>
      <c r="C1564" s="22">
        <v>5.0000000000000001E-3</v>
      </c>
    </row>
    <row r="1565" spans="1:4" hidden="1" x14ac:dyDescent="0.25">
      <c r="A1565">
        <v>2003</v>
      </c>
      <c r="B1565" s="21" t="s">
        <v>37</v>
      </c>
      <c r="C1565" s="22">
        <v>9.7690000000000001</v>
      </c>
      <c r="D1565" s="19" t="s">
        <v>107</v>
      </c>
    </row>
    <row r="1566" spans="1:4" hidden="1" x14ac:dyDescent="0.25">
      <c r="A1566">
        <v>2003</v>
      </c>
      <c r="B1566" s="21" t="s">
        <v>156</v>
      </c>
      <c r="C1566" s="22">
        <v>5.0000000000000001E-3</v>
      </c>
    </row>
    <row r="1567" spans="1:4" hidden="1" x14ac:dyDescent="0.25">
      <c r="A1567">
        <v>2003</v>
      </c>
      <c r="B1567" s="21" t="s">
        <v>49</v>
      </c>
      <c r="C1567" s="22">
        <v>0.53900000000000003</v>
      </c>
      <c r="D1567" s="19" t="s">
        <v>107</v>
      </c>
    </row>
    <row r="1568" spans="1:4" hidden="1" x14ac:dyDescent="0.25">
      <c r="A1568">
        <v>2003</v>
      </c>
      <c r="B1568" s="21" t="s">
        <v>157</v>
      </c>
      <c r="C1568" s="22">
        <v>1E-3</v>
      </c>
    </row>
    <row r="1569" spans="1:4" hidden="1" x14ac:dyDescent="0.25">
      <c r="A1569">
        <v>2003</v>
      </c>
      <c r="B1569" s="21" t="s">
        <v>158</v>
      </c>
      <c r="C1569" s="22">
        <v>2.7E-2</v>
      </c>
    </row>
    <row r="1570" spans="1:4" hidden="1" x14ac:dyDescent="0.25">
      <c r="A1570">
        <v>2003</v>
      </c>
      <c r="B1570" s="21" t="s">
        <v>159</v>
      </c>
      <c r="C1570" s="22">
        <v>3.0000000000000001E-3</v>
      </c>
    </row>
    <row r="1571" spans="1:4" hidden="1" x14ac:dyDescent="0.25">
      <c r="A1571">
        <v>2003</v>
      </c>
      <c r="B1571" s="21" t="s">
        <v>160</v>
      </c>
      <c r="C1571" s="22">
        <v>1E-3</v>
      </c>
    </row>
    <row r="1572" spans="1:4" hidden="1" x14ac:dyDescent="0.25">
      <c r="A1572">
        <v>2003</v>
      </c>
      <c r="B1572" s="21" t="s">
        <v>161</v>
      </c>
      <c r="C1572" s="22">
        <v>1E-3</v>
      </c>
    </row>
    <row r="1573" spans="1:4" hidden="1" x14ac:dyDescent="0.25">
      <c r="A1573">
        <v>2003</v>
      </c>
      <c r="B1573" s="21" t="s">
        <v>162</v>
      </c>
      <c r="C1573" s="22">
        <v>2E-3</v>
      </c>
    </row>
    <row r="1574" spans="1:4" hidden="1" x14ac:dyDescent="0.25">
      <c r="A1574">
        <v>2003</v>
      </c>
      <c r="B1574" s="21" t="s">
        <v>163</v>
      </c>
      <c r="C1574" s="22">
        <v>5.0000000000000001E-3</v>
      </c>
    </row>
    <row r="1575" spans="1:4" hidden="1" x14ac:dyDescent="0.25">
      <c r="A1575">
        <v>2003</v>
      </c>
      <c r="B1575" s="21" t="s">
        <v>35</v>
      </c>
      <c r="C1575" s="22">
        <v>0.12</v>
      </c>
    </row>
    <row r="1576" spans="1:4" hidden="1" x14ac:dyDescent="0.25">
      <c r="A1576">
        <v>2003</v>
      </c>
      <c r="B1576" s="21" t="s">
        <v>23</v>
      </c>
      <c r="C1576" s="22">
        <v>3.3000000000000002E-2</v>
      </c>
    </row>
    <row r="1577" spans="1:4" hidden="1" x14ac:dyDescent="0.25">
      <c r="A1577">
        <v>2003</v>
      </c>
      <c r="B1577" s="21" t="s">
        <v>164</v>
      </c>
      <c r="C1577" s="22">
        <v>0.34100000000000003</v>
      </c>
    </row>
    <row r="1578" spans="1:4" hidden="1" x14ac:dyDescent="0.25">
      <c r="A1578">
        <v>2003</v>
      </c>
      <c r="B1578" s="21" t="s">
        <v>165</v>
      </c>
      <c r="C1578" s="22">
        <v>0.2</v>
      </c>
    </row>
    <row r="1579" spans="1:4" hidden="1" x14ac:dyDescent="0.25">
      <c r="A1579">
        <v>2003</v>
      </c>
      <c r="B1579" s="21" t="s">
        <v>166</v>
      </c>
      <c r="C1579" s="22">
        <v>0.27200000000000002</v>
      </c>
    </row>
    <row r="1580" spans="1:4" hidden="1" x14ac:dyDescent="0.25">
      <c r="A1580">
        <v>2003</v>
      </c>
      <c r="B1580" s="21" t="s">
        <v>167</v>
      </c>
      <c r="C1580" s="22">
        <v>0.13600000000000001</v>
      </c>
    </row>
    <row r="1581" spans="1:4" hidden="1" x14ac:dyDescent="0.25">
      <c r="A1581">
        <v>2003</v>
      </c>
      <c r="B1581" s="21" t="s">
        <v>168</v>
      </c>
      <c r="C1581" s="22">
        <v>0.29399999999999998</v>
      </c>
      <c r="D1581" s="19" t="s">
        <v>107</v>
      </c>
    </row>
    <row r="1582" spans="1:4" hidden="1" x14ac:dyDescent="0.25">
      <c r="A1582">
        <v>2003</v>
      </c>
      <c r="B1582" s="21" t="s">
        <v>169</v>
      </c>
      <c r="C1582" s="22">
        <v>0.41499999999999998</v>
      </c>
    </row>
    <row r="1583" spans="1:4" hidden="1" x14ac:dyDescent="0.25">
      <c r="A1583">
        <v>2003</v>
      </c>
      <c r="B1583" s="21" t="s">
        <v>25</v>
      </c>
      <c r="C1583" s="22">
        <v>5.0647500000000001</v>
      </c>
      <c r="D1583" s="19" t="s">
        <v>107</v>
      </c>
    </row>
    <row r="1584" spans="1:4" hidden="1" x14ac:dyDescent="0.25">
      <c r="A1584">
        <v>2003</v>
      </c>
      <c r="B1584" s="21" t="s">
        <v>170</v>
      </c>
      <c r="C1584" s="22">
        <v>4.0000000000000001E-3</v>
      </c>
    </row>
    <row r="1585" spans="1:4" hidden="1" x14ac:dyDescent="0.25">
      <c r="A1585">
        <v>2003</v>
      </c>
      <c r="B1585" s="21" t="s">
        <v>171</v>
      </c>
      <c r="C1585" s="22">
        <v>19.515750000000001</v>
      </c>
    </row>
    <row r="1586" spans="1:4" hidden="1" x14ac:dyDescent="0.25">
      <c r="A1586">
        <v>2003</v>
      </c>
      <c r="B1586" s="21" t="s">
        <v>172</v>
      </c>
      <c r="C1586" s="22">
        <v>8.0000000000000002E-3</v>
      </c>
    </row>
    <row r="1587" spans="1:4" hidden="1" x14ac:dyDescent="0.25">
      <c r="A1587">
        <v>2003</v>
      </c>
      <c r="B1587" s="21" t="s">
        <v>173</v>
      </c>
      <c r="C1587" s="22">
        <v>2.8000000000000001E-2</v>
      </c>
    </row>
    <row r="1588" spans="1:4" hidden="1" x14ac:dyDescent="0.25">
      <c r="A1588">
        <v>2003</v>
      </c>
      <c r="B1588" s="21" t="s">
        <v>174</v>
      </c>
      <c r="C1588" s="22">
        <v>8.0000000000000002E-3</v>
      </c>
    </row>
    <row r="1589" spans="1:4" hidden="1" x14ac:dyDescent="0.25">
      <c r="A1589">
        <v>2003</v>
      </c>
      <c r="B1589" s="21" t="s">
        <v>263</v>
      </c>
      <c r="C1589" s="22">
        <v>1E-3</v>
      </c>
    </row>
    <row r="1590" spans="1:4" hidden="1" x14ac:dyDescent="0.25">
      <c r="A1590">
        <v>2003</v>
      </c>
      <c r="B1590" s="21" t="s">
        <v>175</v>
      </c>
      <c r="C1590" s="22">
        <v>0.14699999999999999</v>
      </c>
    </row>
    <row r="1591" spans="1:4" hidden="1" x14ac:dyDescent="0.25">
      <c r="A1591">
        <v>2003</v>
      </c>
      <c r="B1591" s="21" t="s">
        <v>176</v>
      </c>
      <c r="C1591" s="22">
        <v>1E-3</v>
      </c>
    </row>
    <row r="1592" spans="1:4" hidden="1" x14ac:dyDescent="0.25">
      <c r="A1592">
        <v>2003</v>
      </c>
      <c r="B1592" s="21" t="s">
        <v>177</v>
      </c>
      <c r="C1592" s="22">
        <v>1E-3</v>
      </c>
    </row>
    <row r="1593" spans="1:4" hidden="1" x14ac:dyDescent="0.25">
      <c r="A1593">
        <v>2003</v>
      </c>
      <c r="B1593" s="21" t="s">
        <v>31</v>
      </c>
      <c r="C1593" s="22">
        <v>0.01</v>
      </c>
    </row>
    <row r="1594" spans="1:4" hidden="1" x14ac:dyDescent="0.25">
      <c r="A1594">
        <v>2003</v>
      </c>
      <c r="B1594" s="21" t="s">
        <v>178</v>
      </c>
      <c r="C1594" s="22">
        <v>1.2E-2</v>
      </c>
    </row>
    <row r="1595" spans="1:4" hidden="1" x14ac:dyDescent="0.25">
      <c r="A1595">
        <v>2003</v>
      </c>
      <c r="B1595" s="21" t="s">
        <v>179</v>
      </c>
      <c r="C1595" s="22">
        <v>1E-3</v>
      </c>
    </row>
    <row r="1596" spans="1:4" hidden="1" x14ac:dyDescent="0.25">
      <c r="A1596">
        <v>2003</v>
      </c>
      <c r="B1596" s="21" t="s">
        <v>180</v>
      </c>
      <c r="C1596" s="22">
        <v>1E-3</v>
      </c>
    </row>
    <row r="1597" spans="1:4" hidden="1" x14ac:dyDescent="0.25">
      <c r="A1597">
        <v>2003</v>
      </c>
      <c r="B1597" s="21" t="s">
        <v>181</v>
      </c>
      <c r="C1597" s="22">
        <v>6.7000000000000004E-2</v>
      </c>
    </row>
    <row r="1598" spans="1:4" hidden="1" x14ac:dyDescent="0.25">
      <c r="A1598">
        <v>2003</v>
      </c>
      <c r="B1598" s="21" t="s">
        <v>182</v>
      </c>
      <c r="C1598" s="22">
        <v>6.0000000000000001E-3</v>
      </c>
    </row>
    <row r="1599" spans="1:4" hidden="1" x14ac:dyDescent="0.25">
      <c r="A1599">
        <v>2003</v>
      </c>
      <c r="B1599" s="21" t="s">
        <v>183</v>
      </c>
      <c r="C1599" s="22">
        <v>1.7000000000000001E-2</v>
      </c>
    </row>
    <row r="1600" spans="1:4" hidden="1" x14ac:dyDescent="0.25">
      <c r="A1600">
        <v>2003</v>
      </c>
      <c r="B1600" s="21" t="s">
        <v>33</v>
      </c>
      <c r="C1600" s="22">
        <v>0.08</v>
      </c>
      <c r="D1600" s="19" t="s">
        <v>107</v>
      </c>
    </row>
    <row r="1601" spans="1:3" hidden="1" x14ac:dyDescent="0.25">
      <c r="A1601">
        <v>2003</v>
      </c>
      <c r="B1601" s="21" t="s">
        <v>184</v>
      </c>
      <c r="C1601" s="22">
        <v>3.0000000000000001E-3</v>
      </c>
    </row>
    <row r="1602" spans="1:3" hidden="1" x14ac:dyDescent="0.25">
      <c r="A1602">
        <v>2003</v>
      </c>
      <c r="B1602" s="21" t="s">
        <v>185</v>
      </c>
      <c r="C1602" s="22">
        <v>2E-3</v>
      </c>
    </row>
    <row r="1603" spans="1:3" hidden="1" x14ac:dyDescent="0.25">
      <c r="A1603">
        <v>2003</v>
      </c>
      <c r="B1603" s="21" t="s">
        <v>186</v>
      </c>
      <c r="C1603" s="22">
        <v>0.23499999999999999</v>
      </c>
    </row>
    <row r="1604" spans="1:3" hidden="1" x14ac:dyDescent="0.25">
      <c r="A1604">
        <v>2003</v>
      </c>
      <c r="B1604" s="21" t="s">
        <v>187</v>
      </c>
      <c r="C1604" s="22">
        <v>1E-3</v>
      </c>
    </row>
    <row r="1605" spans="1:3" hidden="1" x14ac:dyDescent="0.25">
      <c r="A1605">
        <v>2003</v>
      </c>
      <c r="B1605" s="21" t="s">
        <v>188</v>
      </c>
      <c r="C1605" s="22">
        <v>2E-3</v>
      </c>
    </row>
    <row r="1606" spans="1:3" hidden="1" x14ac:dyDescent="0.25">
      <c r="A1606">
        <v>2003</v>
      </c>
      <c r="B1606" s="21" t="s">
        <v>189</v>
      </c>
      <c r="C1606" s="22">
        <v>1.4999999999999999E-2</v>
      </c>
    </row>
    <row r="1607" spans="1:3" hidden="1" x14ac:dyDescent="0.25">
      <c r="A1607">
        <v>2003</v>
      </c>
      <c r="B1607" s="21" t="s">
        <v>190</v>
      </c>
      <c r="C1607" s="22">
        <v>1E-3</v>
      </c>
    </row>
    <row r="1608" spans="1:3" hidden="1" x14ac:dyDescent="0.25">
      <c r="A1608">
        <v>2003</v>
      </c>
      <c r="B1608" s="21" t="s">
        <v>191</v>
      </c>
      <c r="C1608" s="22">
        <v>1E-3</v>
      </c>
    </row>
    <row r="1609" spans="1:3" hidden="1" x14ac:dyDescent="0.25">
      <c r="A1609">
        <v>2003</v>
      </c>
      <c r="B1609" s="21" t="s">
        <v>192</v>
      </c>
      <c r="C1609" s="22">
        <v>1.0999999999999999E-2</v>
      </c>
    </row>
    <row r="1610" spans="1:3" hidden="1" x14ac:dyDescent="0.25">
      <c r="A1610">
        <v>2003</v>
      </c>
      <c r="B1610" s="21" t="s">
        <v>193</v>
      </c>
      <c r="C1610" s="22">
        <v>1.0860000000000001</v>
      </c>
    </row>
    <row r="1611" spans="1:3" hidden="1" x14ac:dyDescent="0.25">
      <c r="A1611">
        <v>2003</v>
      </c>
      <c r="B1611" s="21" t="s">
        <v>194</v>
      </c>
      <c r="C1611" s="22">
        <v>1E-3</v>
      </c>
    </row>
    <row r="1612" spans="1:3" hidden="1" x14ac:dyDescent="0.25">
      <c r="A1612">
        <v>2003</v>
      </c>
      <c r="B1612" s="21" t="s">
        <v>195</v>
      </c>
      <c r="C1612" s="22">
        <v>4.0000000000000001E-3</v>
      </c>
    </row>
    <row r="1613" spans="1:3" hidden="1" x14ac:dyDescent="0.25">
      <c r="A1613">
        <v>2003</v>
      </c>
      <c r="B1613" s="21" t="s">
        <v>196</v>
      </c>
      <c r="C1613" s="22">
        <v>1E-3</v>
      </c>
    </row>
    <row r="1614" spans="1:3" hidden="1" x14ac:dyDescent="0.25">
      <c r="A1614">
        <v>2003</v>
      </c>
      <c r="B1614" s="21" t="s">
        <v>197</v>
      </c>
      <c r="C1614" s="22">
        <v>4.3999999999999997E-2</v>
      </c>
    </row>
    <row r="1615" spans="1:3" hidden="1" x14ac:dyDescent="0.25">
      <c r="A1615">
        <v>2003</v>
      </c>
      <c r="B1615" s="21" t="s">
        <v>198</v>
      </c>
      <c r="C1615" s="22">
        <v>1E-3</v>
      </c>
    </row>
    <row r="1616" spans="1:3" hidden="1" x14ac:dyDescent="0.25">
      <c r="A1616">
        <v>2003</v>
      </c>
      <c r="B1616" s="21" t="s">
        <v>199</v>
      </c>
      <c r="C1616" s="22">
        <v>0.01</v>
      </c>
    </row>
    <row r="1617" spans="1:4" hidden="1" x14ac:dyDescent="0.25">
      <c r="A1617">
        <v>2003</v>
      </c>
      <c r="B1617" s="21" t="s">
        <v>200</v>
      </c>
      <c r="C1617" s="22">
        <v>7.0000000000000001E-3</v>
      </c>
    </row>
    <row r="1618" spans="1:4" hidden="1" x14ac:dyDescent="0.25">
      <c r="A1618">
        <v>2003</v>
      </c>
      <c r="B1618" s="21" t="s">
        <v>264</v>
      </c>
      <c r="C1618" s="22">
        <v>1E-3</v>
      </c>
    </row>
    <row r="1619" spans="1:4" hidden="1" x14ac:dyDescent="0.25">
      <c r="A1619">
        <v>2003</v>
      </c>
      <c r="B1619" s="21" t="s">
        <v>201</v>
      </c>
      <c r="C1619" s="22">
        <v>4.0000000000000001E-3</v>
      </c>
    </row>
    <row r="1620" spans="1:4" hidden="1" x14ac:dyDescent="0.25">
      <c r="A1620">
        <v>2003</v>
      </c>
      <c r="B1620" s="21" t="s">
        <v>39</v>
      </c>
      <c r="C1620" s="22">
        <v>1.738</v>
      </c>
      <c r="D1620" s="19" t="s">
        <v>107</v>
      </c>
    </row>
    <row r="1621" spans="1:4" hidden="1" x14ac:dyDescent="0.25">
      <c r="A1621">
        <v>2003</v>
      </c>
      <c r="B1621" s="21" t="s">
        <v>202</v>
      </c>
      <c r="C1621" s="22">
        <v>0.24099999999999999</v>
      </c>
    </row>
    <row r="1622" spans="1:4" hidden="1" x14ac:dyDescent="0.25">
      <c r="A1622">
        <v>2003</v>
      </c>
      <c r="B1622" s="21" t="s">
        <v>203</v>
      </c>
      <c r="C1622" s="22">
        <v>1E-3</v>
      </c>
    </row>
    <row r="1623" spans="1:4" hidden="1" x14ac:dyDescent="0.25">
      <c r="A1623">
        <v>2003</v>
      </c>
      <c r="B1623" s="21" t="s">
        <v>204</v>
      </c>
      <c r="C1623" s="22">
        <v>1E-3</v>
      </c>
    </row>
    <row r="1624" spans="1:4" hidden="1" x14ac:dyDescent="0.25">
      <c r="A1624">
        <v>2003</v>
      </c>
      <c r="B1624" s="21" t="s">
        <v>205</v>
      </c>
      <c r="C1624" s="22">
        <v>6.8000000000000005E-2</v>
      </c>
    </row>
    <row r="1625" spans="1:4" hidden="1" x14ac:dyDescent="0.25">
      <c r="A1625">
        <v>2003</v>
      </c>
      <c r="B1625" s="21" t="s">
        <v>41</v>
      </c>
      <c r="C1625" s="22">
        <v>0.64600000000000002</v>
      </c>
    </row>
    <row r="1626" spans="1:4" hidden="1" x14ac:dyDescent="0.25">
      <c r="A1626">
        <v>2003</v>
      </c>
      <c r="B1626" s="21" t="s">
        <v>206</v>
      </c>
      <c r="C1626" s="22">
        <v>6.0999999999999999E-2</v>
      </c>
    </row>
    <row r="1627" spans="1:4" hidden="1" x14ac:dyDescent="0.25">
      <c r="A1627">
        <v>2003</v>
      </c>
      <c r="B1627" s="21" t="s">
        <v>207</v>
      </c>
      <c r="C1627" s="22">
        <v>6.0999999999999999E-2</v>
      </c>
    </row>
    <row r="1628" spans="1:4" hidden="1" x14ac:dyDescent="0.25">
      <c r="A1628">
        <v>2003</v>
      </c>
      <c r="B1628" s="21" t="s">
        <v>208</v>
      </c>
      <c r="C1628" s="22">
        <v>1E-3</v>
      </c>
    </row>
    <row r="1629" spans="1:4" hidden="1" x14ac:dyDescent="0.25">
      <c r="A1629">
        <v>2003</v>
      </c>
      <c r="B1629" s="21" t="s">
        <v>209</v>
      </c>
      <c r="C1629" s="22">
        <v>1.7999999999999999E-2</v>
      </c>
    </row>
    <row r="1630" spans="1:4" hidden="1" x14ac:dyDescent="0.25">
      <c r="A1630">
        <v>2003</v>
      </c>
      <c r="B1630" s="21" t="s">
        <v>210</v>
      </c>
      <c r="C1630" s="22">
        <v>6.0000000000000001E-3</v>
      </c>
    </row>
    <row r="1631" spans="1:4" hidden="1" x14ac:dyDescent="0.25">
      <c r="A1631">
        <v>2003</v>
      </c>
      <c r="B1631" s="21" t="s">
        <v>211</v>
      </c>
      <c r="C1631" s="22">
        <v>1.6E-2</v>
      </c>
    </row>
    <row r="1632" spans="1:4" hidden="1" x14ac:dyDescent="0.25">
      <c r="A1632">
        <v>2003</v>
      </c>
      <c r="B1632" s="21" t="s">
        <v>212</v>
      </c>
      <c r="C1632" s="22">
        <v>0.11799999999999999</v>
      </c>
    </row>
    <row r="1633" spans="1:4" hidden="1" x14ac:dyDescent="0.25">
      <c r="A1633">
        <v>2003</v>
      </c>
      <c r="B1633" s="21" t="s">
        <v>213</v>
      </c>
      <c r="C1633" s="22">
        <v>0.1</v>
      </c>
    </row>
    <row r="1634" spans="1:4" hidden="1" x14ac:dyDescent="0.25">
      <c r="A1634">
        <v>2003</v>
      </c>
      <c r="B1634" s="21" t="s">
        <v>43</v>
      </c>
      <c r="C1634" s="22">
        <v>0.378</v>
      </c>
    </row>
    <row r="1635" spans="1:4" hidden="1" x14ac:dyDescent="0.25">
      <c r="A1635">
        <v>2003</v>
      </c>
      <c r="B1635" s="21" t="s">
        <v>45</v>
      </c>
      <c r="C1635" s="22">
        <v>0.46200000000000002</v>
      </c>
      <c r="D1635" s="19" t="s">
        <v>107</v>
      </c>
    </row>
    <row r="1636" spans="1:4" hidden="1" x14ac:dyDescent="0.25">
      <c r="A1636">
        <v>2003</v>
      </c>
      <c r="B1636" s="21" t="s">
        <v>214</v>
      </c>
      <c r="C1636" s="22">
        <v>3.4000000000000002E-2</v>
      </c>
    </row>
    <row r="1637" spans="1:4" hidden="1" x14ac:dyDescent="0.25">
      <c r="A1637">
        <v>2003</v>
      </c>
      <c r="B1637" s="21" t="s">
        <v>215</v>
      </c>
      <c r="C1637" s="22">
        <v>1.851</v>
      </c>
    </row>
    <row r="1638" spans="1:4" hidden="1" x14ac:dyDescent="0.25">
      <c r="A1638">
        <v>2003</v>
      </c>
      <c r="B1638" s="21" t="s">
        <v>216</v>
      </c>
      <c r="C1638" s="22">
        <v>2E-3</v>
      </c>
    </row>
    <row r="1639" spans="1:4" hidden="1" x14ac:dyDescent="0.25">
      <c r="A1639">
        <v>2003</v>
      </c>
      <c r="B1639" s="21" t="s">
        <v>47</v>
      </c>
      <c r="C1639" s="22">
        <v>5.8000000000000003E-2</v>
      </c>
    </row>
    <row r="1640" spans="1:4" hidden="1" x14ac:dyDescent="0.25">
      <c r="A1640">
        <v>2003</v>
      </c>
      <c r="B1640" s="21" t="s">
        <v>217</v>
      </c>
      <c r="C1640" s="22">
        <v>1.2</v>
      </c>
    </row>
    <row r="1641" spans="1:4" hidden="1" x14ac:dyDescent="0.25">
      <c r="A1641">
        <v>2003</v>
      </c>
      <c r="B1641" s="21" t="s">
        <v>218</v>
      </c>
      <c r="C1641" s="22">
        <v>1E-3</v>
      </c>
    </row>
    <row r="1642" spans="1:4" hidden="1" x14ac:dyDescent="0.25">
      <c r="A1642">
        <v>2003</v>
      </c>
      <c r="B1642" s="21" t="s">
        <v>219</v>
      </c>
      <c r="C1642" s="22">
        <v>1E-3</v>
      </c>
    </row>
    <row r="1643" spans="1:4" hidden="1" x14ac:dyDescent="0.25">
      <c r="A1643">
        <v>2003</v>
      </c>
      <c r="B1643" s="21" t="s">
        <v>220</v>
      </c>
      <c r="C1643" s="22">
        <v>2E-3</v>
      </c>
    </row>
    <row r="1644" spans="1:4" hidden="1" x14ac:dyDescent="0.25">
      <c r="A1644">
        <v>2003</v>
      </c>
      <c r="B1644" s="21" t="s">
        <v>221</v>
      </c>
      <c r="C1644" s="22">
        <v>1E-3</v>
      </c>
    </row>
    <row r="1645" spans="1:4" hidden="1" x14ac:dyDescent="0.25">
      <c r="A1645">
        <v>2003</v>
      </c>
      <c r="B1645" s="21" t="s">
        <v>222</v>
      </c>
      <c r="C1645" s="22">
        <v>1E-3</v>
      </c>
    </row>
    <row r="1646" spans="1:4" hidden="1" x14ac:dyDescent="0.25">
      <c r="A1646">
        <v>2003</v>
      </c>
      <c r="B1646" s="21" t="s">
        <v>223</v>
      </c>
      <c r="C1646" s="22">
        <v>2E-3</v>
      </c>
    </row>
    <row r="1647" spans="1:4" hidden="1" x14ac:dyDescent="0.25">
      <c r="A1647">
        <v>2003</v>
      </c>
      <c r="B1647" s="21" t="s">
        <v>224</v>
      </c>
      <c r="C1647" s="22">
        <v>1E-3</v>
      </c>
    </row>
    <row r="1648" spans="1:4" hidden="1" x14ac:dyDescent="0.25">
      <c r="A1648">
        <v>2003</v>
      </c>
      <c r="B1648" s="21" t="s">
        <v>225</v>
      </c>
      <c r="C1648" s="22">
        <v>0.55400000000000005</v>
      </c>
    </row>
    <row r="1649" spans="1:4" hidden="1" x14ac:dyDescent="0.25">
      <c r="A1649">
        <v>2003</v>
      </c>
      <c r="B1649" s="21" t="s">
        <v>226</v>
      </c>
      <c r="C1649" s="22">
        <v>5.0000000000000001E-3</v>
      </c>
    </row>
    <row r="1650" spans="1:4" hidden="1" x14ac:dyDescent="0.25">
      <c r="A1650">
        <v>2003</v>
      </c>
      <c r="B1650" s="21" t="s">
        <v>227</v>
      </c>
      <c r="C1650" s="22">
        <v>2E-3</v>
      </c>
    </row>
    <row r="1651" spans="1:4" hidden="1" x14ac:dyDescent="0.25">
      <c r="A1651">
        <v>2003</v>
      </c>
      <c r="B1651" s="21" t="s">
        <v>228</v>
      </c>
      <c r="C1651" s="22">
        <v>1E-3</v>
      </c>
    </row>
    <row r="1652" spans="1:4" hidden="1" x14ac:dyDescent="0.25">
      <c r="A1652">
        <v>2003</v>
      </c>
      <c r="B1652" s="21" t="s">
        <v>229</v>
      </c>
      <c r="C1652" s="22">
        <v>0.39300000000000002</v>
      </c>
    </row>
    <row r="1653" spans="1:4" hidden="1" x14ac:dyDescent="0.25">
      <c r="A1653">
        <v>2003</v>
      </c>
      <c r="B1653" s="21" t="s">
        <v>51</v>
      </c>
      <c r="C1653" s="22">
        <v>4.2999999999999997E-2</v>
      </c>
    </row>
    <row r="1654" spans="1:4" hidden="1" x14ac:dyDescent="0.25">
      <c r="A1654">
        <v>2003</v>
      </c>
      <c r="B1654" s="21" t="s">
        <v>53</v>
      </c>
      <c r="C1654" s="22">
        <v>8.1000000000000003E-2</v>
      </c>
    </row>
    <row r="1655" spans="1:4" hidden="1" x14ac:dyDescent="0.25">
      <c r="A1655">
        <v>2003</v>
      </c>
      <c r="B1655" s="21" t="s">
        <v>230</v>
      </c>
      <c r="C1655" s="22">
        <v>1E-3</v>
      </c>
    </row>
    <row r="1656" spans="1:4" hidden="1" x14ac:dyDescent="0.25">
      <c r="A1656">
        <v>2003</v>
      </c>
      <c r="B1656" s="21" t="s">
        <v>231</v>
      </c>
      <c r="C1656" s="22">
        <v>1E-3</v>
      </c>
    </row>
    <row r="1657" spans="1:4" hidden="1" x14ac:dyDescent="0.25">
      <c r="A1657">
        <v>2003</v>
      </c>
      <c r="B1657" s="21" t="s">
        <v>232</v>
      </c>
      <c r="C1657" s="22">
        <v>0.40799999999999997</v>
      </c>
    </row>
    <row r="1658" spans="1:4" hidden="1" x14ac:dyDescent="0.25">
      <c r="A1658">
        <v>2003</v>
      </c>
      <c r="B1658" s="21" t="s">
        <v>57</v>
      </c>
      <c r="C1658" s="22">
        <v>2.5187499999999998</v>
      </c>
      <c r="D1658" s="19" t="s">
        <v>107</v>
      </c>
    </row>
    <row r="1659" spans="1:4" hidden="1" x14ac:dyDescent="0.25">
      <c r="A1659">
        <v>2003</v>
      </c>
      <c r="B1659" s="21" t="s">
        <v>233</v>
      </c>
      <c r="C1659" s="22">
        <v>1.6E-2</v>
      </c>
    </row>
    <row r="1660" spans="1:4" hidden="1" x14ac:dyDescent="0.25">
      <c r="A1660">
        <v>2003</v>
      </c>
      <c r="B1660" s="21" t="s">
        <v>234</v>
      </c>
      <c r="C1660" s="22">
        <v>6.0000000000000001E-3</v>
      </c>
    </row>
    <row r="1661" spans="1:4" hidden="1" x14ac:dyDescent="0.25">
      <c r="A1661">
        <v>2003</v>
      </c>
      <c r="B1661" s="21" t="s">
        <v>235</v>
      </c>
      <c r="C1661" s="22">
        <v>2E-3</v>
      </c>
    </row>
    <row r="1662" spans="1:4" hidden="1" x14ac:dyDescent="0.25">
      <c r="A1662">
        <v>2003</v>
      </c>
      <c r="B1662" s="21" t="s">
        <v>236</v>
      </c>
      <c r="C1662" s="22">
        <v>2E-3</v>
      </c>
    </row>
    <row r="1663" spans="1:4" hidden="1" x14ac:dyDescent="0.25">
      <c r="A1663">
        <v>2003</v>
      </c>
      <c r="B1663" s="21" t="s">
        <v>237</v>
      </c>
      <c r="C1663" s="22">
        <v>1.0267500000000001</v>
      </c>
      <c r="D1663" s="19" t="s">
        <v>107</v>
      </c>
    </row>
    <row r="1664" spans="1:4" hidden="1" x14ac:dyDescent="0.25">
      <c r="A1664">
        <v>2003</v>
      </c>
      <c r="B1664" s="21" t="s">
        <v>270</v>
      </c>
      <c r="C1664" s="22">
        <v>1.274</v>
      </c>
    </row>
    <row r="1665" spans="1:4" hidden="1" x14ac:dyDescent="0.25">
      <c r="A1665">
        <v>2003</v>
      </c>
      <c r="B1665" s="21" t="s">
        <v>238</v>
      </c>
      <c r="C1665" s="22">
        <v>0.08</v>
      </c>
    </row>
    <row r="1666" spans="1:4" hidden="1" x14ac:dyDescent="0.25">
      <c r="A1666">
        <v>2003</v>
      </c>
      <c r="B1666" s="21" t="s">
        <v>239</v>
      </c>
      <c r="C1666" s="22">
        <v>1E-3</v>
      </c>
    </row>
    <row r="1667" spans="1:4" hidden="1" x14ac:dyDescent="0.25">
      <c r="A1667">
        <v>2003</v>
      </c>
      <c r="B1667" s="21" t="s">
        <v>240</v>
      </c>
      <c r="C1667" s="22">
        <v>0.29399999999999998</v>
      </c>
    </row>
    <row r="1668" spans="1:4" ht="30" hidden="1" x14ac:dyDescent="0.25">
      <c r="A1668">
        <v>2003</v>
      </c>
      <c r="B1668" s="23" t="s">
        <v>241</v>
      </c>
      <c r="C1668" s="22">
        <v>6.0000000000000001E-3</v>
      </c>
    </row>
    <row r="1669" spans="1:4" hidden="1" x14ac:dyDescent="0.25">
      <c r="A1669">
        <v>2003</v>
      </c>
      <c r="B1669" s="21" t="s">
        <v>271</v>
      </c>
      <c r="C1669" s="22">
        <v>1E-3</v>
      </c>
    </row>
    <row r="1670" spans="1:4" hidden="1" x14ac:dyDescent="0.25">
      <c r="A1670">
        <v>2003</v>
      </c>
      <c r="B1670" s="21" t="s">
        <v>242</v>
      </c>
      <c r="C1670" s="22">
        <v>1E-3</v>
      </c>
    </row>
    <row r="1671" spans="1:4" hidden="1" x14ac:dyDescent="0.25">
      <c r="A1671">
        <v>2003</v>
      </c>
      <c r="B1671" s="21" t="s">
        <v>265</v>
      </c>
      <c r="C1671" s="22">
        <v>1E-3</v>
      </c>
    </row>
    <row r="1672" spans="1:4" hidden="1" x14ac:dyDescent="0.25">
      <c r="A1672">
        <v>2003</v>
      </c>
      <c r="B1672" s="21" t="s">
        <v>243</v>
      </c>
      <c r="C1672" s="22">
        <v>1.6E-2</v>
      </c>
    </row>
    <row r="1673" spans="1:4" hidden="1" x14ac:dyDescent="0.25">
      <c r="A1673">
        <v>2003</v>
      </c>
      <c r="B1673" s="21" t="s">
        <v>244</v>
      </c>
      <c r="C1673" s="22">
        <v>0.03</v>
      </c>
    </row>
    <row r="1674" spans="1:4" hidden="1" x14ac:dyDescent="0.25">
      <c r="A1674">
        <v>2003</v>
      </c>
      <c r="B1674" s="21" t="s">
        <v>59</v>
      </c>
      <c r="C1674" s="22">
        <v>0.44</v>
      </c>
    </row>
    <row r="1675" spans="1:4" hidden="1" x14ac:dyDescent="0.25">
      <c r="A1675">
        <v>2003</v>
      </c>
      <c r="B1675" s="21" t="s">
        <v>245</v>
      </c>
      <c r="C1675" s="22">
        <v>3.0000000000000001E-3</v>
      </c>
    </row>
    <row r="1676" spans="1:4" hidden="1" x14ac:dyDescent="0.25">
      <c r="A1676">
        <v>2003</v>
      </c>
      <c r="B1676" s="21" t="s">
        <v>268</v>
      </c>
      <c r="C1676" s="22">
        <v>1E-3</v>
      </c>
    </row>
    <row r="1677" spans="1:4" hidden="1" x14ac:dyDescent="0.25">
      <c r="A1677">
        <v>2003</v>
      </c>
      <c r="B1677" s="21" t="s">
        <v>246</v>
      </c>
      <c r="C1677" s="22">
        <v>5.0000000000000001E-3</v>
      </c>
    </row>
    <row r="1678" spans="1:4" hidden="1" x14ac:dyDescent="0.25">
      <c r="A1678">
        <v>2003</v>
      </c>
      <c r="B1678" s="21" t="s">
        <v>247</v>
      </c>
      <c r="C1678" s="22">
        <v>5.2999999999999999E-2</v>
      </c>
    </row>
    <row r="1679" spans="1:4" hidden="1" x14ac:dyDescent="0.25">
      <c r="A1679">
        <v>2003</v>
      </c>
      <c r="B1679" s="21" t="s">
        <v>248</v>
      </c>
      <c r="C1679" s="22">
        <v>0.20200000000000001</v>
      </c>
    </row>
    <row r="1680" spans="1:4" hidden="1" x14ac:dyDescent="0.25">
      <c r="A1680">
        <v>2003</v>
      </c>
      <c r="B1680" s="21" t="s">
        <v>249</v>
      </c>
      <c r="C1680" s="22">
        <v>5.5359999999999996</v>
      </c>
      <c r="D1680" s="19" t="s">
        <v>107</v>
      </c>
    </row>
    <row r="1681" spans="1:3" hidden="1" x14ac:dyDescent="0.25">
      <c r="A1681">
        <v>2003</v>
      </c>
      <c r="B1681" s="21" t="s">
        <v>250</v>
      </c>
      <c r="C1681" s="22">
        <v>4.0000000000000001E-3</v>
      </c>
    </row>
    <row r="1682" spans="1:3" hidden="1" x14ac:dyDescent="0.25">
      <c r="A1682">
        <v>2003</v>
      </c>
      <c r="B1682" s="21" t="s">
        <v>251</v>
      </c>
      <c r="C1682" s="22">
        <v>22</v>
      </c>
    </row>
    <row r="1683" spans="1:3" hidden="1" x14ac:dyDescent="0.25">
      <c r="A1683">
        <v>2003</v>
      </c>
      <c r="B1683" s="21" t="s">
        <v>252</v>
      </c>
      <c r="C1683" s="22">
        <v>0.08</v>
      </c>
    </row>
    <row r="1684" spans="1:3" hidden="1" x14ac:dyDescent="0.25">
      <c r="A1684">
        <v>2003</v>
      </c>
      <c r="B1684" s="21" t="s">
        <v>253</v>
      </c>
      <c r="C1684" s="22">
        <v>1.0999999999999999E-2</v>
      </c>
    </row>
    <row r="1685" spans="1:3" hidden="1" x14ac:dyDescent="0.25">
      <c r="A1685">
        <v>2003</v>
      </c>
      <c r="B1685" s="21" t="s">
        <v>254</v>
      </c>
      <c r="C1685" s="22">
        <v>1E-3</v>
      </c>
    </row>
    <row r="1686" spans="1:3" hidden="1" x14ac:dyDescent="0.25">
      <c r="A1686">
        <v>2003</v>
      </c>
      <c r="B1686" s="21" t="s">
        <v>255</v>
      </c>
      <c r="C1686" s="22">
        <v>0.20799999999999999</v>
      </c>
    </row>
    <row r="1687" spans="1:3" hidden="1" x14ac:dyDescent="0.25">
      <c r="A1687">
        <v>2003</v>
      </c>
      <c r="B1687" s="21" t="s">
        <v>256</v>
      </c>
      <c r="C1687" s="22">
        <v>1.6E-2</v>
      </c>
    </row>
    <row r="1688" spans="1:3" hidden="1" x14ac:dyDescent="0.25">
      <c r="A1688">
        <v>2003</v>
      </c>
      <c r="B1688" s="21" t="s">
        <v>257</v>
      </c>
      <c r="C1688" s="22">
        <v>6.0000000000000001E-3</v>
      </c>
    </row>
    <row r="1689" spans="1:3" hidden="1" x14ac:dyDescent="0.25">
      <c r="A1689">
        <v>2003</v>
      </c>
      <c r="B1689" s="21" t="s">
        <v>258</v>
      </c>
      <c r="C1689" s="22">
        <v>0.02</v>
      </c>
    </row>
    <row r="1690" spans="1:3" hidden="1" x14ac:dyDescent="0.25">
      <c r="A1690">
        <v>2003</v>
      </c>
      <c r="B1690" s="21" t="s">
        <v>260</v>
      </c>
      <c r="C1690" s="22">
        <v>2E-3</v>
      </c>
    </row>
    <row r="1691" spans="1:3" hidden="1" x14ac:dyDescent="0.25">
      <c r="A1691">
        <v>2003</v>
      </c>
      <c r="B1691" s="21" t="s">
        <v>261</v>
      </c>
      <c r="C1691" s="22">
        <v>8.0000000000000002E-3</v>
      </c>
    </row>
    <row r="1692" spans="1:3" hidden="1" x14ac:dyDescent="0.25">
      <c r="A1692">
        <v>2003</v>
      </c>
      <c r="B1692" s="21" t="s">
        <v>262</v>
      </c>
      <c r="C1692" s="22">
        <v>101.087</v>
      </c>
    </row>
    <row r="1693" spans="1:3" hidden="1" x14ac:dyDescent="0.25">
      <c r="A1693">
        <v>2004</v>
      </c>
      <c r="B1693" s="21" t="s">
        <v>98</v>
      </c>
      <c r="C1693" s="22">
        <v>2E-3</v>
      </c>
    </row>
    <row r="1694" spans="1:3" hidden="1" x14ac:dyDescent="0.25">
      <c r="A1694">
        <v>2004</v>
      </c>
      <c r="B1694" s="21" t="s">
        <v>5</v>
      </c>
      <c r="C1694" s="22">
        <v>5.0000000000000001E-3</v>
      </c>
    </row>
    <row r="1695" spans="1:3" hidden="1" x14ac:dyDescent="0.25">
      <c r="A1695">
        <v>2004</v>
      </c>
      <c r="B1695" s="21" t="s">
        <v>99</v>
      </c>
      <c r="C1695" s="22">
        <v>7.5999999999999998E-2</v>
      </c>
    </row>
    <row r="1696" spans="1:3" hidden="1" x14ac:dyDescent="0.25">
      <c r="A1696">
        <v>2004</v>
      </c>
      <c r="B1696" s="21" t="s">
        <v>100</v>
      </c>
      <c r="C1696" s="22">
        <v>5.0000000000000001E-3</v>
      </c>
    </row>
    <row r="1697" spans="1:4" hidden="1" x14ac:dyDescent="0.25">
      <c r="A1697">
        <v>2004</v>
      </c>
      <c r="B1697" s="21" t="s">
        <v>101</v>
      </c>
      <c r="C1697" s="22">
        <v>1E-3</v>
      </c>
    </row>
    <row r="1698" spans="1:4" hidden="1" x14ac:dyDescent="0.25">
      <c r="A1698">
        <v>2004</v>
      </c>
      <c r="B1698" s="21" t="s">
        <v>102</v>
      </c>
      <c r="C1698" s="22">
        <v>3.0000000000000001E-3</v>
      </c>
    </row>
    <row r="1699" spans="1:4" hidden="1" x14ac:dyDescent="0.25">
      <c r="A1699">
        <v>2004</v>
      </c>
      <c r="B1699" s="21" t="s">
        <v>103</v>
      </c>
      <c r="C1699" s="22">
        <v>0.95599999999999996</v>
      </c>
    </row>
    <row r="1700" spans="1:4" hidden="1" x14ac:dyDescent="0.25">
      <c r="A1700">
        <v>2004</v>
      </c>
      <c r="B1700" s="21" t="s">
        <v>104</v>
      </c>
      <c r="C1700" s="22">
        <v>2E-3</v>
      </c>
    </row>
    <row r="1701" spans="1:4" hidden="1" x14ac:dyDescent="0.25">
      <c r="A1701">
        <v>2004</v>
      </c>
      <c r="B1701" s="21" t="s">
        <v>105</v>
      </c>
      <c r="C1701" s="22">
        <v>1.5920000000000001</v>
      </c>
    </row>
    <row r="1702" spans="1:4" hidden="1" x14ac:dyDescent="0.25">
      <c r="A1702">
        <v>2004</v>
      </c>
      <c r="B1702" s="21" t="s">
        <v>106</v>
      </c>
      <c r="C1702" s="22">
        <v>0.85899999999999999</v>
      </c>
      <c r="D1702" s="19" t="s">
        <v>107</v>
      </c>
    </row>
    <row r="1703" spans="1:4" hidden="1" x14ac:dyDescent="0.25">
      <c r="A1703">
        <v>2004</v>
      </c>
      <c r="B1703" s="21" t="s">
        <v>108</v>
      </c>
      <c r="C1703" s="22">
        <v>5.0000000000000001E-3</v>
      </c>
    </row>
    <row r="1704" spans="1:4" hidden="1" x14ac:dyDescent="0.25">
      <c r="A1704">
        <v>2004</v>
      </c>
      <c r="B1704" s="21" t="s">
        <v>109</v>
      </c>
      <c r="C1704" s="22">
        <v>1.2999999999999999E-2</v>
      </c>
    </row>
    <row r="1705" spans="1:4" hidden="1" x14ac:dyDescent="0.25">
      <c r="A1705">
        <v>2004</v>
      </c>
      <c r="B1705" s="21" t="s">
        <v>110</v>
      </c>
      <c r="C1705" s="22">
        <v>0.03</v>
      </c>
    </row>
    <row r="1706" spans="1:4" hidden="1" x14ac:dyDescent="0.25">
      <c r="A1706">
        <v>2004</v>
      </c>
      <c r="B1706" s="21" t="s">
        <v>111</v>
      </c>
      <c r="C1706" s="22">
        <v>0.01</v>
      </c>
    </row>
    <row r="1707" spans="1:4" hidden="1" x14ac:dyDescent="0.25">
      <c r="A1707">
        <v>2004</v>
      </c>
      <c r="B1707" s="21" t="s">
        <v>112</v>
      </c>
      <c r="C1707" s="22">
        <v>0.01</v>
      </c>
    </row>
    <row r="1708" spans="1:4" hidden="1" x14ac:dyDescent="0.25">
      <c r="A1708">
        <v>2004</v>
      </c>
      <c r="B1708" s="21" t="s">
        <v>113</v>
      </c>
      <c r="C1708" s="22">
        <v>1.7999999999999999E-2</v>
      </c>
    </row>
    <row r="1709" spans="1:4" hidden="1" x14ac:dyDescent="0.25">
      <c r="A1709">
        <v>2004</v>
      </c>
      <c r="B1709" s="21" t="s">
        <v>7</v>
      </c>
      <c r="C1709" s="22">
        <v>1.069</v>
      </c>
      <c r="D1709" s="19" t="s">
        <v>107</v>
      </c>
    </row>
    <row r="1710" spans="1:4" hidden="1" x14ac:dyDescent="0.25">
      <c r="A1710">
        <v>2004</v>
      </c>
      <c r="B1710" s="21" t="s">
        <v>114</v>
      </c>
      <c r="C1710" s="22">
        <v>1E-3</v>
      </c>
    </row>
    <row r="1711" spans="1:4" hidden="1" x14ac:dyDescent="0.25">
      <c r="A1711">
        <v>2004</v>
      </c>
      <c r="B1711" s="21" t="s">
        <v>115</v>
      </c>
      <c r="C1711" s="22">
        <v>2E-3</v>
      </c>
    </row>
    <row r="1712" spans="1:4" hidden="1" x14ac:dyDescent="0.25">
      <c r="A1712">
        <v>2004</v>
      </c>
      <c r="B1712" s="21" t="s">
        <v>116</v>
      </c>
      <c r="C1712" s="22">
        <v>1E-3</v>
      </c>
    </row>
    <row r="1713" spans="1:3" hidden="1" x14ac:dyDescent="0.25">
      <c r="A1713">
        <v>2004</v>
      </c>
      <c r="B1713" s="21" t="s">
        <v>117</v>
      </c>
      <c r="C1713" s="22">
        <v>8.9999999999999993E-3</v>
      </c>
    </row>
    <row r="1714" spans="1:3" hidden="1" x14ac:dyDescent="0.25">
      <c r="A1714">
        <v>2004</v>
      </c>
      <c r="B1714" s="21" t="s">
        <v>118</v>
      </c>
      <c r="C1714" s="22">
        <v>3.0000000000000001E-3</v>
      </c>
    </row>
    <row r="1715" spans="1:3" hidden="1" x14ac:dyDescent="0.25">
      <c r="A1715">
        <v>2004</v>
      </c>
      <c r="B1715" s="21" t="s">
        <v>119</v>
      </c>
      <c r="C1715" s="22">
        <v>1.2E-2</v>
      </c>
    </row>
    <row r="1716" spans="1:3" hidden="1" x14ac:dyDescent="0.25">
      <c r="A1716">
        <v>2004</v>
      </c>
      <c r="B1716" s="21" t="s">
        <v>120</v>
      </c>
      <c r="C1716" s="22">
        <v>1.5229999999999999</v>
      </c>
    </row>
    <row r="1717" spans="1:3" hidden="1" x14ac:dyDescent="0.25">
      <c r="A1717">
        <v>2004</v>
      </c>
      <c r="B1717" s="21" t="s">
        <v>121</v>
      </c>
      <c r="C1717" s="22">
        <v>3.4000000000000002E-2</v>
      </c>
    </row>
    <row r="1718" spans="1:3" hidden="1" x14ac:dyDescent="0.25">
      <c r="A1718">
        <v>2004</v>
      </c>
      <c r="B1718" s="21" t="s">
        <v>9</v>
      </c>
      <c r="C1718" s="22">
        <v>1.7000000000000001E-2</v>
      </c>
    </row>
    <row r="1719" spans="1:3" hidden="1" x14ac:dyDescent="0.25">
      <c r="A1719">
        <v>2004</v>
      </c>
      <c r="B1719" s="21" t="s">
        <v>122</v>
      </c>
      <c r="C1719" s="22">
        <v>2E-3</v>
      </c>
    </row>
    <row r="1720" spans="1:3" hidden="1" x14ac:dyDescent="0.25">
      <c r="A1720">
        <v>2004</v>
      </c>
      <c r="B1720" s="21" t="s">
        <v>123</v>
      </c>
      <c r="C1720" s="22">
        <v>1E-3</v>
      </c>
    </row>
    <row r="1721" spans="1:3" hidden="1" x14ac:dyDescent="0.25">
      <c r="A1721">
        <v>2004</v>
      </c>
      <c r="B1721" s="21" t="s">
        <v>124</v>
      </c>
      <c r="C1721" s="22">
        <v>2E-3</v>
      </c>
    </row>
    <row r="1722" spans="1:3" hidden="1" x14ac:dyDescent="0.25">
      <c r="A1722">
        <v>2004</v>
      </c>
      <c r="B1722" s="21" t="s">
        <v>125</v>
      </c>
      <c r="C1722" s="22">
        <v>8.0000000000000002E-3</v>
      </c>
    </row>
    <row r="1723" spans="1:3" hidden="1" x14ac:dyDescent="0.25">
      <c r="A1723">
        <v>2004</v>
      </c>
      <c r="B1723" s="21" t="s">
        <v>27</v>
      </c>
      <c r="C1723" s="22">
        <v>2.8130000000000002</v>
      </c>
    </row>
    <row r="1724" spans="1:3" hidden="1" x14ac:dyDescent="0.25">
      <c r="A1724">
        <v>2004</v>
      </c>
      <c r="B1724" s="21" t="s">
        <v>126</v>
      </c>
      <c r="C1724" s="22">
        <v>1E-3</v>
      </c>
    </row>
    <row r="1725" spans="1:3" hidden="1" x14ac:dyDescent="0.25">
      <c r="A1725">
        <v>2004</v>
      </c>
      <c r="B1725" s="21" t="s">
        <v>127</v>
      </c>
      <c r="C1725" s="22">
        <v>1E-3</v>
      </c>
    </row>
    <row r="1726" spans="1:3" hidden="1" x14ac:dyDescent="0.25">
      <c r="A1726">
        <v>2004</v>
      </c>
      <c r="B1726" s="21" t="s">
        <v>128</v>
      </c>
      <c r="C1726" s="22">
        <v>1E-3</v>
      </c>
    </row>
    <row r="1727" spans="1:3" hidden="1" x14ac:dyDescent="0.25">
      <c r="A1727">
        <v>2004</v>
      </c>
      <c r="B1727" s="21" t="s">
        <v>129</v>
      </c>
      <c r="C1727" s="22">
        <v>0.223</v>
      </c>
    </row>
    <row r="1728" spans="1:3" hidden="1" x14ac:dyDescent="0.25">
      <c r="A1728">
        <v>2004</v>
      </c>
      <c r="B1728" s="21" t="s">
        <v>130</v>
      </c>
      <c r="C1728" s="22">
        <v>2.0529999999999999</v>
      </c>
    </row>
    <row r="1729" spans="1:4" hidden="1" x14ac:dyDescent="0.25">
      <c r="A1729">
        <v>2004</v>
      </c>
      <c r="B1729" s="21" t="s">
        <v>131</v>
      </c>
      <c r="C1729" s="22">
        <v>0.155</v>
      </c>
    </row>
    <row r="1730" spans="1:4" hidden="1" x14ac:dyDescent="0.25">
      <c r="A1730">
        <v>2004</v>
      </c>
      <c r="B1730" s="21" t="s">
        <v>132</v>
      </c>
      <c r="C1730" s="22">
        <v>1E-3</v>
      </c>
    </row>
    <row r="1731" spans="1:4" hidden="1" x14ac:dyDescent="0.25">
      <c r="A1731">
        <v>2004</v>
      </c>
      <c r="B1731" s="21" t="s">
        <v>133</v>
      </c>
      <c r="C1731" s="22">
        <v>1E-3</v>
      </c>
    </row>
    <row r="1732" spans="1:4" hidden="1" x14ac:dyDescent="0.25">
      <c r="A1732">
        <v>2004</v>
      </c>
      <c r="B1732" s="21" t="s">
        <v>134</v>
      </c>
      <c r="C1732" s="22">
        <v>0.03</v>
      </c>
    </row>
    <row r="1733" spans="1:4" hidden="1" x14ac:dyDescent="0.25">
      <c r="A1733">
        <v>2004</v>
      </c>
      <c r="B1733" s="21" t="s">
        <v>135</v>
      </c>
      <c r="C1733" s="22">
        <v>0.01</v>
      </c>
    </row>
    <row r="1734" spans="1:4" hidden="1" x14ac:dyDescent="0.25">
      <c r="A1734">
        <v>2004</v>
      </c>
      <c r="B1734" s="21" t="s">
        <v>21</v>
      </c>
      <c r="C1734" s="22">
        <v>3.6999999999999998E-2</v>
      </c>
    </row>
    <row r="1735" spans="1:4" hidden="1" x14ac:dyDescent="0.25">
      <c r="A1735">
        <v>2004</v>
      </c>
      <c r="B1735" s="21" t="s">
        <v>136</v>
      </c>
      <c r="C1735" s="22">
        <v>4.2999999999999997E-2</v>
      </c>
    </row>
    <row r="1736" spans="1:4" hidden="1" x14ac:dyDescent="0.25">
      <c r="A1736">
        <v>2004</v>
      </c>
      <c r="B1736" s="21" t="s">
        <v>137</v>
      </c>
      <c r="C1736" s="22">
        <v>3.9E-2</v>
      </c>
      <c r="D1736" t="s">
        <v>107</v>
      </c>
    </row>
    <row r="1737" spans="1:4" hidden="1" x14ac:dyDescent="0.25">
      <c r="A1737">
        <v>2004</v>
      </c>
      <c r="B1737" s="21" t="s">
        <v>138</v>
      </c>
      <c r="C1737" s="22">
        <v>0.183</v>
      </c>
      <c r="D1737" t="s">
        <v>107</v>
      </c>
    </row>
    <row r="1738" spans="1:4" hidden="1" x14ac:dyDescent="0.25">
      <c r="A1738">
        <v>2004</v>
      </c>
      <c r="B1738" s="23" t="s">
        <v>139</v>
      </c>
      <c r="C1738" s="22">
        <v>0.01</v>
      </c>
    </row>
    <row r="1739" spans="1:4" hidden="1" x14ac:dyDescent="0.25">
      <c r="A1739">
        <v>2004</v>
      </c>
      <c r="B1739" s="23" t="s">
        <v>140</v>
      </c>
      <c r="C1739" s="22">
        <v>3.0000000000000001E-3</v>
      </c>
    </row>
    <row r="1740" spans="1:4" hidden="1" x14ac:dyDescent="0.25">
      <c r="A1740">
        <v>2004</v>
      </c>
      <c r="B1740" s="21" t="s">
        <v>141</v>
      </c>
      <c r="C1740" s="22">
        <v>0.71799999999999997</v>
      </c>
      <c r="D1740" s="19" t="s">
        <v>107</v>
      </c>
    </row>
    <row r="1741" spans="1:4" hidden="1" x14ac:dyDescent="0.25">
      <c r="A1741">
        <v>2004</v>
      </c>
      <c r="B1741" s="21" t="s">
        <v>142</v>
      </c>
      <c r="C1741" s="22">
        <v>1E-3</v>
      </c>
    </row>
    <row r="1742" spans="1:4" hidden="1" x14ac:dyDescent="0.25">
      <c r="A1742">
        <v>2004</v>
      </c>
      <c r="B1742" s="21" t="s">
        <v>143</v>
      </c>
      <c r="C1742" s="22">
        <v>1E-3</v>
      </c>
    </row>
    <row r="1743" spans="1:4" hidden="1" x14ac:dyDescent="0.25">
      <c r="A1743">
        <v>2004</v>
      </c>
      <c r="B1743" s="21" t="s">
        <v>144</v>
      </c>
      <c r="C1743" s="22">
        <v>3.5000000000000003E-2</v>
      </c>
    </row>
    <row r="1744" spans="1:4" hidden="1" x14ac:dyDescent="0.25">
      <c r="A1744">
        <v>2004</v>
      </c>
      <c r="B1744" s="21" t="s">
        <v>145</v>
      </c>
      <c r="C1744" s="22">
        <v>1.9E-2</v>
      </c>
    </row>
    <row r="1745" spans="1:4" ht="17.25" hidden="1" x14ac:dyDescent="0.25">
      <c r="A1745">
        <v>2004</v>
      </c>
      <c r="B1745" s="21" t="s">
        <v>266</v>
      </c>
      <c r="C1745" s="22">
        <v>0.12</v>
      </c>
    </row>
    <row r="1746" spans="1:4" hidden="1" x14ac:dyDescent="0.25">
      <c r="A1746">
        <v>2004</v>
      </c>
      <c r="B1746" s="21" t="s">
        <v>147</v>
      </c>
      <c r="C1746" s="22">
        <v>2.1999999999999999E-2</v>
      </c>
    </row>
    <row r="1747" spans="1:4" hidden="1" x14ac:dyDescent="0.25">
      <c r="A1747">
        <v>2004</v>
      </c>
      <c r="B1747" s="21" t="s">
        <v>148</v>
      </c>
      <c r="C1747" s="22">
        <v>2E-3</v>
      </c>
    </row>
    <row r="1748" spans="1:4" hidden="1" x14ac:dyDescent="0.25">
      <c r="A1748">
        <v>2004</v>
      </c>
      <c r="B1748" s="21" t="s">
        <v>149</v>
      </c>
      <c r="C1748" s="22">
        <v>1E-3</v>
      </c>
    </row>
    <row r="1749" spans="1:4" hidden="1" x14ac:dyDescent="0.25">
      <c r="A1749">
        <v>2004</v>
      </c>
      <c r="B1749" s="21" t="s">
        <v>17</v>
      </c>
      <c r="C1749" s="22">
        <v>1.2E-2</v>
      </c>
      <c r="D1749" t="s">
        <v>107</v>
      </c>
    </row>
    <row r="1750" spans="1:4" hidden="1" x14ac:dyDescent="0.25">
      <c r="A1750">
        <v>2004</v>
      </c>
      <c r="B1750" s="21" t="s">
        <v>150</v>
      </c>
      <c r="C1750" s="22">
        <v>4.0000000000000001E-3</v>
      </c>
    </row>
    <row r="1751" spans="1:4" ht="17.25" hidden="1" x14ac:dyDescent="0.25">
      <c r="A1751">
        <v>2004</v>
      </c>
      <c r="B1751" s="21" t="s">
        <v>267</v>
      </c>
      <c r="C1751" s="22">
        <v>4.0000000000000001E-3</v>
      </c>
    </row>
    <row r="1752" spans="1:4" hidden="1" x14ac:dyDescent="0.25">
      <c r="A1752">
        <v>2004</v>
      </c>
      <c r="B1752" s="21" t="s">
        <v>152</v>
      </c>
      <c r="C1752" s="22">
        <v>0.53300000000000003</v>
      </c>
      <c r="D1752" s="19" t="s">
        <v>107</v>
      </c>
    </row>
    <row r="1753" spans="1:4" hidden="1" x14ac:dyDescent="0.25">
      <c r="A1753">
        <v>2004</v>
      </c>
      <c r="B1753" s="21" t="s">
        <v>19</v>
      </c>
      <c r="C1753" s="22">
        <v>6.03</v>
      </c>
      <c r="D1753" s="19" t="s">
        <v>107</v>
      </c>
    </row>
    <row r="1754" spans="1:4" hidden="1" x14ac:dyDescent="0.25">
      <c r="A1754">
        <v>2004</v>
      </c>
      <c r="B1754" s="21" t="s">
        <v>153</v>
      </c>
      <c r="C1754" s="22">
        <v>8.9999999999999993E-3</v>
      </c>
    </row>
    <row r="1755" spans="1:4" hidden="1" x14ac:dyDescent="0.25">
      <c r="A1755">
        <v>2004</v>
      </c>
      <c r="B1755" s="21" t="s">
        <v>154</v>
      </c>
      <c r="C1755" s="22">
        <v>1E-3</v>
      </c>
    </row>
    <row r="1756" spans="1:4" hidden="1" x14ac:dyDescent="0.25">
      <c r="A1756">
        <v>2004</v>
      </c>
      <c r="B1756" s="21" t="s">
        <v>155</v>
      </c>
      <c r="C1756" s="22">
        <v>3.0000000000000001E-3</v>
      </c>
    </row>
    <row r="1757" spans="1:4" hidden="1" x14ac:dyDescent="0.25">
      <c r="A1757">
        <v>2004</v>
      </c>
      <c r="B1757" s="21" t="s">
        <v>37</v>
      </c>
      <c r="C1757" s="22">
        <v>8.6620000000000008</v>
      </c>
      <c r="D1757" s="19" t="s">
        <v>107</v>
      </c>
    </row>
    <row r="1758" spans="1:4" hidden="1" x14ac:dyDescent="0.25">
      <c r="A1758">
        <v>2004</v>
      </c>
      <c r="B1758" s="21" t="s">
        <v>156</v>
      </c>
      <c r="C1758" s="22">
        <v>4.0000000000000001E-3</v>
      </c>
    </row>
    <row r="1759" spans="1:4" hidden="1" x14ac:dyDescent="0.25">
      <c r="A1759">
        <v>2004</v>
      </c>
      <c r="B1759" s="21" t="s">
        <v>49</v>
      </c>
      <c r="C1759" s="22">
        <v>0.53</v>
      </c>
      <c r="D1759" s="19" t="s">
        <v>107</v>
      </c>
    </row>
    <row r="1760" spans="1:4" hidden="1" x14ac:dyDescent="0.25">
      <c r="A1760">
        <v>2004</v>
      </c>
      <c r="B1760" s="21" t="s">
        <v>157</v>
      </c>
      <c r="C1760" s="22">
        <v>1E-3</v>
      </c>
    </row>
    <row r="1761" spans="1:4" hidden="1" x14ac:dyDescent="0.25">
      <c r="A1761">
        <v>2004</v>
      </c>
      <c r="B1761" s="21" t="s">
        <v>158</v>
      </c>
      <c r="C1761" s="22">
        <v>0.03</v>
      </c>
    </row>
    <row r="1762" spans="1:4" hidden="1" x14ac:dyDescent="0.25">
      <c r="A1762">
        <v>2004</v>
      </c>
      <c r="B1762" s="21" t="s">
        <v>159</v>
      </c>
      <c r="C1762" s="22">
        <v>3.0000000000000001E-3</v>
      </c>
    </row>
    <row r="1763" spans="1:4" hidden="1" x14ac:dyDescent="0.25">
      <c r="A1763">
        <v>2004</v>
      </c>
      <c r="B1763" s="21" t="s">
        <v>160</v>
      </c>
      <c r="C1763" s="22">
        <v>1E-3</v>
      </c>
    </row>
    <row r="1764" spans="1:4" hidden="1" x14ac:dyDescent="0.25">
      <c r="A1764">
        <v>2004</v>
      </c>
      <c r="B1764" s="21" t="s">
        <v>161</v>
      </c>
      <c r="C1764" s="22">
        <v>1E-3</v>
      </c>
    </row>
    <row r="1765" spans="1:4" hidden="1" x14ac:dyDescent="0.25">
      <c r="A1765">
        <v>2004</v>
      </c>
      <c r="B1765" s="21" t="s">
        <v>162</v>
      </c>
      <c r="C1765" s="22">
        <v>3.0000000000000001E-3</v>
      </c>
    </row>
    <row r="1766" spans="1:4" hidden="1" x14ac:dyDescent="0.25">
      <c r="A1766">
        <v>2004</v>
      </c>
      <c r="B1766" s="21" t="s">
        <v>163</v>
      </c>
      <c r="C1766" s="22">
        <v>5.0000000000000001E-3</v>
      </c>
    </row>
    <row r="1767" spans="1:4" hidden="1" x14ac:dyDescent="0.25">
      <c r="A1767">
        <v>2004</v>
      </c>
      <c r="B1767" s="21" t="s">
        <v>35</v>
      </c>
      <c r="C1767" s="22">
        <v>0.126</v>
      </c>
      <c r="D1767" t="s">
        <v>107</v>
      </c>
    </row>
    <row r="1768" spans="1:4" hidden="1" x14ac:dyDescent="0.25">
      <c r="A1768">
        <v>2004</v>
      </c>
      <c r="B1768" s="21" t="s">
        <v>23</v>
      </c>
      <c r="C1768" s="22">
        <v>3.4000000000000002E-2</v>
      </c>
    </row>
    <row r="1769" spans="1:4" hidden="1" x14ac:dyDescent="0.25">
      <c r="A1769">
        <v>2004</v>
      </c>
      <c r="B1769" s="21" t="s">
        <v>164</v>
      </c>
      <c r="C1769" s="22">
        <v>0.42099999999999999</v>
      </c>
    </row>
    <row r="1770" spans="1:4" hidden="1" x14ac:dyDescent="0.25">
      <c r="A1770">
        <v>2004</v>
      </c>
      <c r="B1770" s="21" t="s">
        <v>165</v>
      </c>
      <c r="C1770" s="22">
        <v>0.14199999999999999</v>
      </c>
    </row>
    <row r="1771" spans="1:4" hidden="1" x14ac:dyDescent="0.25">
      <c r="A1771">
        <v>2004</v>
      </c>
      <c r="B1771" s="21" t="s">
        <v>166</v>
      </c>
      <c r="C1771" s="22">
        <v>0.157</v>
      </c>
    </row>
    <row r="1772" spans="1:4" hidden="1" x14ac:dyDescent="0.25">
      <c r="A1772">
        <v>2004</v>
      </c>
      <c r="B1772" s="21" t="s">
        <v>167</v>
      </c>
      <c r="C1772" s="22">
        <v>1.6E-2</v>
      </c>
    </row>
    <row r="1773" spans="1:4" hidden="1" x14ac:dyDescent="0.25">
      <c r="A1773">
        <v>2004</v>
      </c>
      <c r="B1773" s="21" t="s">
        <v>168</v>
      </c>
      <c r="C1773" s="22">
        <v>0.35</v>
      </c>
      <c r="D1773" s="19" t="s">
        <v>107</v>
      </c>
    </row>
    <row r="1774" spans="1:4" hidden="1" x14ac:dyDescent="0.25">
      <c r="A1774">
        <v>2004</v>
      </c>
      <c r="B1774" s="21" t="s">
        <v>169</v>
      </c>
      <c r="C1774" s="22">
        <v>0.46700000000000003</v>
      </c>
    </row>
    <row r="1775" spans="1:4" hidden="1" x14ac:dyDescent="0.25">
      <c r="A1775">
        <v>2004</v>
      </c>
      <c r="B1775" s="21" t="s">
        <v>25</v>
      </c>
      <c r="C1775" s="22">
        <v>4.8849999999999998</v>
      </c>
      <c r="D1775" s="19" t="s">
        <v>107</v>
      </c>
    </row>
    <row r="1776" spans="1:4" hidden="1" x14ac:dyDescent="0.25">
      <c r="A1776">
        <v>2004</v>
      </c>
      <c r="B1776" s="21" t="s">
        <v>170</v>
      </c>
      <c r="C1776" s="22">
        <v>8.0000000000000002E-3</v>
      </c>
    </row>
    <row r="1777" spans="1:4" hidden="1" x14ac:dyDescent="0.25">
      <c r="A1777">
        <v>2004</v>
      </c>
      <c r="B1777" s="21" t="s">
        <v>171</v>
      </c>
      <c r="C1777" s="22">
        <v>19.468</v>
      </c>
    </row>
    <row r="1778" spans="1:4" hidden="1" x14ac:dyDescent="0.25">
      <c r="A1778">
        <v>2004</v>
      </c>
      <c r="B1778" s="21" t="s">
        <v>172</v>
      </c>
      <c r="C1778" s="22">
        <v>1.0999999999999999E-2</v>
      </c>
    </row>
    <row r="1779" spans="1:4" hidden="1" x14ac:dyDescent="0.25">
      <c r="A1779">
        <v>2004</v>
      </c>
      <c r="B1779" s="21" t="s">
        <v>173</v>
      </c>
      <c r="C1779" s="22">
        <v>2.5000000000000001E-2</v>
      </c>
    </row>
    <row r="1780" spans="1:4" hidden="1" x14ac:dyDescent="0.25">
      <c r="A1780">
        <v>2004</v>
      </c>
      <c r="B1780" s="21" t="s">
        <v>174</v>
      </c>
      <c r="C1780" s="22">
        <v>8.9999999999999993E-3</v>
      </c>
    </row>
    <row r="1781" spans="1:4" hidden="1" x14ac:dyDescent="0.25">
      <c r="A1781">
        <v>2004</v>
      </c>
      <c r="B1781" s="21" t="s">
        <v>263</v>
      </c>
      <c r="C1781" s="22">
        <v>1E-3</v>
      </c>
    </row>
    <row r="1782" spans="1:4" hidden="1" x14ac:dyDescent="0.25">
      <c r="A1782">
        <v>2004</v>
      </c>
      <c r="B1782" s="21" t="s">
        <v>175</v>
      </c>
      <c r="C1782" s="22">
        <v>0.16200000000000001</v>
      </c>
    </row>
    <row r="1783" spans="1:4" hidden="1" x14ac:dyDescent="0.25">
      <c r="A1783">
        <v>2004</v>
      </c>
      <c r="B1783" s="21" t="s">
        <v>176</v>
      </c>
      <c r="C1783" s="22">
        <v>1E-3</v>
      </c>
    </row>
    <row r="1784" spans="1:4" hidden="1" x14ac:dyDescent="0.25">
      <c r="A1784">
        <v>2004</v>
      </c>
      <c r="B1784" s="23" t="s">
        <v>177</v>
      </c>
      <c r="C1784" s="22">
        <v>1E-3</v>
      </c>
    </row>
    <row r="1785" spans="1:4" hidden="1" x14ac:dyDescent="0.25">
      <c r="A1785">
        <v>2004</v>
      </c>
      <c r="B1785" s="21" t="s">
        <v>31</v>
      </c>
      <c r="C1785" s="22">
        <v>1.4999999999999999E-2</v>
      </c>
      <c r="D1785" t="s">
        <v>107</v>
      </c>
    </row>
    <row r="1786" spans="1:4" hidden="1" x14ac:dyDescent="0.25">
      <c r="A1786">
        <v>2004</v>
      </c>
      <c r="B1786" s="21" t="s">
        <v>178</v>
      </c>
      <c r="C1786" s="22">
        <v>2.4E-2</v>
      </c>
    </row>
    <row r="1787" spans="1:4" hidden="1" x14ac:dyDescent="0.25">
      <c r="A1787">
        <v>2004</v>
      </c>
      <c r="B1787" s="21" t="s">
        <v>179</v>
      </c>
      <c r="C1787" s="22">
        <v>1E-3</v>
      </c>
    </row>
    <row r="1788" spans="1:4" hidden="1" x14ac:dyDescent="0.25">
      <c r="A1788">
        <v>2004</v>
      </c>
      <c r="B1788" s="21" t="s">
        <v>180</v>
      </c>
      <c r="C1788" s="22">
        <v>1E-3</v>
      </c>
    </row>
    <row r="1789" spans="1:4" hidden="1" x14ac:dyDescent="0.25">
      <c r="A1789">
        <v>2004</v>
      </c>
      <c r="B1789" s="21" t="s">
        <v>181</v>
      </c>
      <c r="C1789" s="22">
        <v>0.13200000000000001</v>
      </c>
    </row>
    <row r="1790" spans="1:4" hidden="1" x14ac:dyDescent="0.25">
      <c r="A1790">
        <v>2004</v>
      </c>
      <c r="B1790" s="21" t="s">
        <v>182</v>
      </c>
      <c r="C1790" s="22">
        <v>5.0000000000000001E-3</v>
      </c>
    </row>
    <row r="1791" spans="1:4" hidden="1" x14ac:dyDescent="0.25">
      <c r="A1791">
        <v>2004</v>
      </c>
      <c r="B1791" s="21" t="s">
        <v>183</v>
      </c>
      <c r="C1791" s="22">
        <v>2.4E-2</v>
      </c>
      <c r="D1791" t="s">
        <v>107</v>
      </c>
    </row>
    <row r="1792" spans="1:4" hidden="1" x14ac:dyDescent="0.25">
      <c r="A1792">
        <v>2004</v>
      </c>
      <c r="B1792" s="21" t="s">
        <v>33</v>
      </c>
      <c r="C1792" s="22">
        <v>7.6999999999999999E-2</v>
      </c>
      <c r="D1792" s="19" t="s">
        <v>107</v>
      </c>
    </row>
    <row r="1793" spans="1:4" hidden="1" x14ac:dyDescent="0.25">
      <c r="A1793">
        <v>2004</v>
      </c>
      <c r="B1793" s="21" t="s">
        <v>184</v>
      </c>
      <c r="C1793" s="22">
        <v>3.0000000000000001E-3</v>
      </c>
    </row>
    <row r="1794" spans="1:4" hidden="1" x14ac:dyDescent="0.25">
      <c r="A1794">
        <v>2004</v>
      </c>
      <c r="B1794" s="21" t="s">
        <v>185</v>
      </c>
      <c r="C1794" s="22">
        <v>1E-3</v>
      </c>
    </row>
    <row r="1795" spans="1:4" hidden="1" x14ac:dyDescent="0.25">
      <c r="A1795">
        <v>2004</v>
      </c>
      <c r="B1795" s="21" t="s">
        <v>186</v>
      </c>
      <c r="C1795" s="22">
        <v>0.20300000000000001</v>
      </c>
    </row>
    <row r="1796" spans="1:4" hidden="1" x14ac:dyDescent="0.25">
      <c r="A1796">
        <v>2004</v>
      </c>
      <c r="B1796" s="21" t="s">
        <v>187</v>
      </c>
      <c r="C1796" s="22">
        <v>1E-3</v>
      </c>
    </row>
    <row r="1797" spans="1:4" hidden="1" x14ac:dyDescent="0.25">
      <c r="A1797">
        <v>2004</v>
      </c>
      <c r="B1797" s="21" t="s">
        <v>188</v>
      </c>
      <c r="C1797" s="22">
        <v>2E-3</v>
      </c>
    </row>
    <row r="1798" spans="1:4" hidden="1" x14ac:dyDescent="0.25">
      <c r="A1798">
        <v>2004</v>
      </c>
      <c r="B1798" s="21" t="s">
        <v>189</v>
      </c>
      <c r="C1798" s="22">
        <v>1.4E-2</v>
      </c>
      <c r="D1798" t="s">
        <v>107</v>
      </c>
    </row>
    <row r="1799" spans="1:4" hidden="1" x14ac:dyDescent="0.25">
      <c r="A1799">
        <v>2004</v>
      </c>
      <c r="B1799" s="21" t="s">
        <v>190</v>
      </c>
      <c r="C1799" s="22">
        <v>1E-3</v>
      </c>
    </row>
    <row r="1800" spans="1:4" hidden="1" x14ac:dyDescent="0.25">
      <c r="A1800">
        <v>2004</v>
      </c>
      <c r="B1800" s="21" t="s">
        <v>191</v>
      </c>
      <c r="C1800" s="22">
        <v>1E-3</v>
      </c>
    </row>
    <row r="1801" spans="1:4" hidden="1" x14ac:dyDescent="0.25">
      <c r="A1801">
        <v>2004</v>
      </c>
      <c r="B1801" s="21" t="s">
        <v>192</v>
      </c>
      <c r="C1801" s="22">
        <v>1.0999999999999999E-2</v>
      </c>
    </row>
    <row r="1802" spans="1:4" hidden="1" x14ac:dyDescent="0.25">
      <c r="A1802">
        <v>2004</v>
      </c>
      <c r="B1802" s="21" t="s">
        <v>193</v>
      </c>
      <c r="C1802" s="24">
        <v>1.883</v>
      </c>
    </row>
    <row r="1803" spans="1:4" hidden="1" x14ac:dyDescent="0.25">
      <c r="A1803">
        <v>2004</v>
      </c>
      <c r="B1803" s="21" t="s">
        <v>194</v>
      </c>
      <c r="C1803" s="24">
        <v>1E-3</v>
      </c>
    </row>
    <row r="1804" spans="1:4" hidden="1" x14ac:dyDescent="0.25">
      <c r="A1804">
        <v>2004</v>
      </c>
      <c r="B1804" s="21" t="s">
        <v>195</v>
      </c>
      <c r="C1804" s="24">
        <v>3.0000000000000001E-3</v>
      </c>
    </row>
    <row r="1805" spans="1:4" hidden="1" x14ac:dyDescent="0.25">
      <c r="A1805">
        <v>2004</v>
      </c>
      <c r="B1805" s="21" t="s">
        <v>196</v>
      </c>
      <c r="C1805" s="24">
        <v>1E-3</v>
      </c>
    </row>
    <row r="1806" spans="1:4" hidden="1" x14ac:dyDescent="0.25">
      <c r="A1806">
        <v>2004</v>
      </c>
      <c r="B1806" s="21" t="s">
        <v>197</v>
      </c>
      <c r="C1806" s="24">
        <v>4.7E-2</v>
      </c>
    </row>
    <row r="1807" spans="1:4" hidden="1" x14ac:dyDescent="0.25">
      <c r="A1807">
        <v>2004</v>
      </c>
      <c r="B1807" s="21" t="s">
        <v>198</v>
      </c>
      <c r="C1807" s="24">
        <v>1E-3</v>
      </c>
    </row>
    <row r="1808" spans="1:4" hidden="1" x14ac:dyDescent="0.25">
      <c r="A1808">
        <v>2004</v>
      </c>
      <c r="B1808" s="21" t="s">
        <v>199</v>
      </c>
      <c r="C1808" s="24">
        <v>0.01</v>
      </c>
    </row>
    <row r="1809" spans="1:4" hidden="1" x14ac:dyDescent="0.25">
      <c r="A1809">
        <v>2004</v>
      </c>
      <c r="B1809" s="21" t="s">
        <v>200</v>
      </c>
      <c r="C1809" s="24">
        <v>6.0000000000000001E-3</v>
      </c>
    </row>
    <row r="1810" spans="1:4" hidden="1" x14ac:dyDescent="0.25">
      <c r="A1810">
        <v>2004</v>
      </c>
      <c r="B1810" s="21" t="s">
        <v>264</v>
      </c>
      <c r="C1810" s="24">
        <v>1E-3</v>
      </c>
    </row>
    <row r="1811" spans="1:4" hidden="1" x14ac:dyDescent="0.25">
      <c r="A1811">
        <v>2004</v>
      </c>
      <c r="B1811" s="21" t="s">
        <v>201</v>
      </c>
      <c r="C1811" s="24">
        <v>4.0000000000000001E-3</v>
      </c>
    </row>
    <row r="1812" spans="1:4" hidden="1" x14ac:dyDescent="0.25">
      <c r="A1812">
        <v>2004</v>
      </c>
      <c r="B1812" s="21" t="s">
        <v>39</v>
      </c>
      <c r="C1812" s="24">
        <v>1.69</v>
      </c>
      <c r="D1812" s="19" t="s">
        <v>107</v>
      </c>
    </row>
    <row r="1813" spans="1:4" hidden="1" x14ac:dyDescent="0.25">
      <c r="A1813">
        <v>2004</v>
      </c>
      <c r="B1813" s="21" t="s">
        <v>202</v>
      </c>
      <c r="C1813" s="24">
        <v>0.221</v>
      </c>
    </row>
    <row r="1814" spans="1:4" hidden="1" x14ac:dyDescent="0.25">
      <c r="A1814">
        <v>2004</v>
      </c>
      <c r="B1814" s="21" t="s">
        <v>203</v>
      </c>
      <c r="C1814" s="24">
        <v>1E-3</v>
      </c>
    </row>
    <row r="1815" spans="1:4" hidden="1" x14ac:dyDescent="0.25">
      <c r="A1815">
        <v>2004</v>
      </c>
      <c r="B1815" s="21" t="s">
        <v>204</v>
      </c>
      <c r="C1815" s="24">
        <v>1E-3</v>
      </c>
    </row>
    <row r="1816" spans="1:4" hidden="1" x14ac:dyDescent="0.25">
      <c r="A1816">
        <v>2004</v>
      </c>
      <c r="B1816" s="21" t="s">
        <v>205</v>
      </c>
      <c r="C1816" s="24">
        <v>4.2000000000000003E-2</v>
      </c>
    </row>
    <row r="1817" spans="1:4" hidden="1" x14ac:dyDescent="0.25">
      <c r="A1817">
        <v>2004</v>
      </c>
      <c r="B1817" s="21" t="s">
        <v>41</v>
      </c>
      <c r="C1817" s="24">
        <v>0.67900000000000005</v>
      </c>
    </row>
    <row r="1818" spans="1:4" hidden="1" x14ac:dyDescent="0.25">
      <c r="A1818">
        <v>2004</v>
      </c>
      <c r="B1818" s="21" t="s">
        <v>206</v>
      </c>
      <c r="C1818" s="24">
        <v>7.0000000000000007E-2</v>
      </c>
    </row>
    <row r="1819" spans="1:4" hidden="1" x14ac:dyDescent="0.25">
      <c r="A1819">
        <v>2004</v>
      </c>
      <c r="B1819" s="21" t="s">
        <v>207</v>
      </c>
      <c r="C1819" s="24">
        <v>5.5E-2</v>
      </c>
    </row>
    <row r="1820" spans="1:4" hidden="1" x14ac:dyDescent="0.25">
      <c r="A1820">
        <v>2004</v>
      </c>
      <c r="B1820" s="21" t="s">
        <v>208</v>
      </c>
      <c r="C1820" s="24">
        <v>1E-3</v>
      </c>
    </row>
    <row r="1821" spans="1:4" hidden="1" x14ac:dyDescent="0.25">
      <c r="A1821">
        <v>2004</v>
      </c>
      <c r="B1821" s="21" t="s">
        <v>209</v>
      </c>
      <c r="C1821" s="24">
        <v>1.9E-2</v>
      </c>
    </row>
    <row r="1822" spans="1:4" hidden="1" x14ac:dyDescent="0.25">
      <c r="A1822">
        <v>2004</v>
      </c>
      <c r="B1822" s="21" t="s">
        <v>210</v>
      </c>
      <c r="C1822" s="24">
        <v>3.0000000000000001E-3</v>
      </c>
    </row>
    <row r="1823" spans="1:4" hidden="1" x14ac:dyDescent="0.25">
      <c r="A1823">
        <v>2004</v>
      </c>
      <c r="B1823" s="21" t="s">
        <v>211</v>
      </c>
      <c r="C1823" s="24">
        <v>1.2E-2</v>
      </c>
    </row>
    <row r="1824" spans="1:4" hidden="1" x14ac:dyDescent="0.25">
      <c r="A1824">
        <v>2004</v>
      </c>
      <c r="B1824" s="21" t="s">
        <v>212</v>
      </c>
      <c r="C1824" s="24">
        <v>9.1999999999999998E-2</v>
      </c>
    </row>
    <row r="1825" spans="1:4" hidden="1" x14ac:dyDescent="0.25">
      <c r="A1825">
        <v>2004</v>
      </c>
      <c r="B1825" s="21" t="s">
        <v>213</v>
      </c>
      <c r="C1825" s="24">
        <v>9.5000000000000001E-2</v>
      </c>
    </row>
    <row r="1826" spans="1:4" hidden="1" x14ac:dyDescent="0.25">
      <c r="A1826">
        <v>2004</v>
      </c>
      <c r="B1826" s="21" t="s">
        <v>43</v>
      </c>
      <c r="C1826" s="24">
        <v>0.46100000000000002</v>
      </c>
      <c r="D1826" t="s">
        <v>107</v>
      </c>
    </row>
    <row r="1827" spans="1:4" hidden="1" x14ac:dyDescent="0.25">
      <c r="A1827">
        <v>2004</v>
      </c>
      <c r="B1827" s="21" t="s">
        <v>45</v>
      </c>
      <c r="C1827" s="24">
        <v>0.47</v>
      </c>
      <c r="D1827" s="19" t="s">
        <v>107</v>
      </c>
    </row>
    <row r="1828" spans="1:4" hidden="1" x14ac:dyDescent="0.25">
      <c r="A1828">
        <v>2004</v>
      </c>
      <c r="B1828" s="21" t="s">
        <v>214</v>
      </c>
      <c r="C1828" s="24">
        <v>6.4000000000000001E-2</v>
      </c>
    </row>
    <row r="1829" spans="1:4" hidden="1" x14ac:dyDescent="0.25">
      <c r="A1829">
        <v>2004</v>
      </c>
      <c r="B1829" s="21" t="s">
        <v>215</v>
      </c>
      <c r="C1829" s="24">
        <v>1.796</v>
      </c>
    </row>
    <row r="1830" spans="1:4" hidden="1" x14ac:dyDescent="0.25">
      <c r="A1830">
        <v>2004</v>
      </c>
      <c r="B1830" s="21" t="s">
        <v>216</v>
      </c>
      <c r="C1830" s="24">
        <v>1E-3</v>
      </c>
    </row>
    <row r="1831" spans="1:4" hidden="1" x14ac:dyDescent="0.25">
      <c r="A1831">
        <v>2004</v>
      </c>
      <c r="B1831" s="21" t="s">
        <v>47</v>
      </c>
      <c r="C1831" s="24">
        <v>0.06</v>
      </c>
    </row>
    <row r="1832" spans="1:4" hidden="1" x14ac:dyDescent="0.25">
      <c r="A1832">
        <v>2004</v>
      </c>
      <c r="B1832" s="21" t="s">
        <v>217</v>
      </c>
      <c r="C1832" s="24">
        <v>1.1000000000000001</v>
      </c>
    </row>
    <row r="1833" spans="1:4" hidden="1" x14ac:dyDescent="0.25">
      <c r="A1833">
        <v>2004</v>
      </c>
      <c r="B1833" s="21" t="s">
        <v>218</v>
      </c>
      <c r="C1833" s="24">
        <v>1E-3</v>
      </c>
    </row>
    <row r="1834" spans="1:4" hidden="1" x14ac:dyDescent="0.25">
      <c r="A1834">
        <v>2004</v>
      </c>
      <c r="B1834" s="21" t="s">
        <v>219</v>
      </c>
      <c r="C1834" s="24">
        <v>1E-3</v>
      </c>
    </row>
    <row r="1835" spans="1:4" hidden="1" x14ac:dyDescent="0.25">
      <c r="A1835">
        <v>2004</v>
      </c>
      <c r="B1835" s="21" t="s">
        <v>220</v>
      </c>
      <c r="C1835" s="24">
        <v>2E-3</v>
      </c>
    </row>
    <row r="1836" spans="1:4" hidden="1" x14ac:dyDescent="0.25">
      <c r="A1836">
        <v>2004</v>
      </c>
      <c r="B1836" s="21" t="s">
        <v>221</v>
      </c>
      <c r="C1836" s="24">
        <v>1E-3</v>
      </c>
    </row>
    <row r="1837" spans="1:4" hidden="1" x14ac:dyDescent="0.25">
      <c r="A1837">
        <v>2004</v>
      </c>
      <c r="B1837" s="21" t="s">
        <v>222</v>
      </c>
      <c r="C1837" s="24">
        <v>1E-3</v>
      </c>
    </row>
    <row r="1838" spans="1:4" hidden="1" x14ac:dyDescent="0.25">
      <c r="A1838">
        <v>2004</v>
      </c>
      <c r="B1838" s="21" t="s">
        <v>223</v>
      </c>
      <c r="C1838" s="24">
        <v>3.0000000000000001E-3</v>
      </c>
    </row>
    <row r="1839" spans="1:4" hidden="1" x14ac:dyDescent="0.25">
      <c r="A1839">
        <v>2004</v>
      </c>
      <c r="B1839" s="21" t="s">
        <v>224</v>
      </c>
      <c r="C1839" s="24">
        <v>1E-3</v>
      </c>
    </row>
    <row r="1840" spans="1:4" hidden="1" x14ac:dyDescent="0.25">
      <c r="A1840">
        <v>2004</v>
      </c>
      <c r="B1840" s="21" t="s">
        <v>225</v>
      </c>
      <c r="C1840" s="22">
        <v>0.71299999999999997</v>
      </c>
    </row>
    <row r="1841" spans="1:4" hidden="1" x14ac:dyDescent="0.25">
      <c r="A1841">
        <v>2004</v>
      </c>
      <c r="B1841" s="21" t="s">
        <v>226</v>
      </c>
      <c r="C1841" s="22">
        <v>5.0000000000000001E-3</v>
      </c>
    </row>
    <row r="1842" spans="1:4" hidden="1" x14ac:dyDescent="0.25">
      <c r="A1842">
        <v>2004</v>
      </c>
      <c r="B1842" s="21" t="s">
        <v>272</v>
      </c>
      <c r="C1842" s="22">
        <v>1.9E-2</v>
      </c>
    </row>
    <row r="1843" spans="1:4" hidden="1" x14ac:dyDescent="0.25">
      <c r="A1843">
        <v>2004</v>
      </c>
      <c r="B1843" s="21" t="s">
        <v>227</v>
      </c>
      <c r="C1843" s="22">
        <v>2E-3</v>
      </c>
    </row>
    <row r="1844" spans="1:4" hidden="1" x14ac:dyDescent="0.25">
      <c r="A1844">
        <v>2004</v>
      </c>
      <c r="B1844" s="21" t="s">
        <v>228</v>
      </c>
      <c r="C1844" s="22">
        <v>1E-3</v>
      </c>
    </row>
    <row r="1845" spans="1:4" hidden="1" x14ac:dyDescent="0.25">
      <c r="A1845">
        <v>2004</v>
      </c>
      <c r="B1845" s="21" t="s">
        <v>229</v>
      </c>
      <c r="C1845" s="22">
        <v>0.38800000000000001</v>
      </c>
    </row>
    <row r="1846" spans="1:4" hidden="1" x14ac:dyDescent="0.25">
      <c r="A1846">
        <v>2004</v>
      </c>
      <c r="B1846" s="21" t="s">
        <v>51</v>
      </c>
      <c r="C1846" s="22">
        <v>5.0999999999999997E-2</v>
      </c>
      <c r="D1846" t="s">
        <v>107</v>
      </c>
    </row>
    <row r="1847" spans="1:4" hidden="1" x14ac:dyDescent="0.25">
      <c r="A1847">
        <v>2004</v>
      </c>
      <c r="B1847" s="21" t="s">
        <v>53</v>
      </c>
      <c r="C1847" s="22">
        <v>8.2000000000000003E-2</v>
      </c>
      <c r="D1847" t="s">
        <v>107</v>
      </c>
    </row>
    <row r="1848" spans="1:4" hidden="1" x14ac:dyDescent="0.25">
      <c r="A1848">
        <v>2004</v>
      </c>
      <c r="B1848" s="21" t="s">
        <v>230</v>
      </c>
      <c r="C1848" s="22">
        <v>1E-3</v>
      </c>
    </row>
    <row r="1849" spans="1:4" hidden="1" x14ac:dyDescent="0.25">
      <c r="A1849">
        <v>2004</v>
      </c>
      <c r="B1849" s="21" t="s">
        <v>231</v>
      </c>
      <c r="C1849" s="22">
        <v>1E-3</v>
      </c>
    </row>
    <row r="1850" spans="1:4" hidden="1" x14ac:dyDescent="0.25">
      <c r="A1850">
        <v>2004</v>
      </c>
      <c r="B1850" s="21" t="s">
        <v>232</v>
      </c>
      <c r="C1850" s="22">
        <v>0.29199999999999998</v>
      </c>
    </row>
    <row r="1851" spans="1:4" hidden="1" x14ac:dyDescent="0.25">
      <c r="A1851">
        <v>2004</v>
      </c>
      <c r="B1851" s="21" t="s">
        <v>57</v>
      </c>
      <c r="C1851" s="22">
        <v>2.52</v>
      </c>
      <c r="D1851" s="19" t="s">
        <v>107</v>
      </c>
    </row>
    <row r="1852" spans="1:4" hidden="1" x14ac:dyDescent="0.25">
      <c r="A1852">
        <v>2004</v>
      </c>
      <c r="B1852" s="21" t="s">
        <v>233</v>
      </c>
      <c r="C1852" s="22">
        <v>1.7000000000000001E-2</v>
      </c>
    </row>
    <row r="1853" spans="1:4" hidden="1" x14ac:dyDescent="0.25">
      <c r="A1853">
        <v>2004</v>
      </c>
      <c r="B1853" s="21" t="s">
        <v>234</v>
      </c>
      <c r="C1853" s="22">
        <v>8.0000000000000002E-3</v>
      </c>
    </row>
    <row r="1854" spans="1:4" hidden="1" x14ac:dyDescent="0.25">
      <c r="A1854">
        <v>2004</v>
      </c>
      <c r="B1854" s="21" t="s">
        <v>235</v>
      </c>
      <c r="C1854" s="22">
        <v>1E-3</v>
      </c>
    </row>
    <row r="1855" spans="1:4" hidden="1" x14ac:dyDescent="0.25">
      <c r="A1855">
        <v>2004</v>
      </c>
      <c r="B1855" s="21" t="s">
        <v>236</v>
      </c>
      <c r="C1855" s="22">
        <v>2E-3</v>
      </c>
    </row>
    <row r="1856" spans="1:4" hidden="1" x14ac:dyDescent="0.25">
      <c r="A1856">
        <v>2004</v>
      </c>
      <c r="B1856" s="21" t="s">
        <v>237</v>
      </c>
      <c r="C1856" s="22">
        <v>0.998</v>
      </c>
      <c r="D1856" s="19" t="s">
        <v>107</v>
      </c>
    </row>
    <row r="1857" spans="1:3" hidden="1" x14ac:dyDescent="0.25">
      <c r="A1857">
        <v>2004</v>
      </c>
      <c r="B1857" s="21" t="s">
        <v>270</v>
      </c>
      <c r="C1857" s="22">
        <v>1.1970000000000001</v>
      </c>
    </row>
    <row r="1858" spans="1:3" hidden="1" x14ac:dyDescent="0.25">
      <c r="A1858">
        <v>2004</v>
      </c>
      <c r="B1858" s="21" t="s">
        <v>238</v>
      </c>
      <c r="C1858" s="22">
        <v>3.7999999999999999E-2</v>
      </c>
    </row>
    <row r="1859" spans="1:3" hidden="1" x14ac:dyDescent="0.25">
      <c r="A1859">
        <v>2004</v>
      </c>
      <c r="B1859" s="21" t="s">
        <v>239</v>
      </c>
      <c r="C1859" s="22">
        <v>1E-3</v>
      </c>
    </row>
    <row r="1860" spans="1:3" hidden="1" x14ac:dyDescent="0.25">
      <c r="A1860">
        <v>2004</v>
      </c>
      <c r="B1860" s="21" t="s">
        <v>240</v>
      </c>
      <c r="C1860" s="22">
        <v>0.20899999999999999</v>
      </c>
    </row>
    <row r="1861" spans="1:3" ht="30" hidden="1" x14ac:dyDescent="0.25">
      <c r="A1861">
        <v>2004</v>
      </c>
      <c r="B1861" s="23" t="s">
        <v>241</v>
      </c>
      <c r="C1861" s="22">
        <v>6.0000000000000001E-3</v>
      </c>
    </row>
    <row r="1862" spans="1:3" hidden="1" x14ac:dyDescent="0.25">
      <c r="A1862">
        <v>2004</v>
      </c>
      <c r="B1862" s="21" t="s">
        <v>271</v>
      </c>
      <c r="C1862" s="22">
        <v>1E-3</v>
      </c>
    </row>
    <row r="1863" spans="1:3" hidden="1" x14ac:dyDescent="0.25">
      <c r="A1863">
        <v>2004</v>
      </c>
      <c r="B1863" s="21" t="s">
        <v>242</v>
      </c>
      <c r="C1863" s="22">
        <v>1E-3</v>
      </c>
    </row>
    <row r="1864" spans="1:3" hidden="1" x14ac:dyDescent="0.25">
      <c r="A1864">
        <v>2004</v>
      </c>
      <c r="B1864" s="21" t="s">
        <v>265</v>
      </c>
      <c r="C1864" s="22">
        <v>1E-3</v>
      </c>
    </row>
    <row r="1865" spans="1:3" hidden="1" x14ac:dyDescent="0.25">
      <c r="A1865">
        <v>2004</v>
      </c>
      <c r="B1865" s="21" t="s">
        <v>243</v>
      </c>
      <c r="C1865" s="22">
        <v>2.1999999999999999E-2</v>
      </c>
    </row>
    <row r="1866" spans="1:3" hidden="1" x14ac:dyDescent="0.25">
      <c r="A1866">
        <v>2004</v>
      </c>
      <c r="B1866" s="21" t="s">
        <v>244</v>
      </c>
      <c r="C1866" s="22">
        <v>3.2000000000000001E-2</v>
      </c>
    </row>
    <row r="1867" spans="1:3" hidden="1" x14ac:dyDescent="0.25">
      <c r="A1867">
        <v>2004</v>
      </c>
      <c r="B1867" s="21" t="s">
        <v>59</v>
      </c>
      <c r="C1867" s="22">
        <v>0.372</v>
      </c>
    </row>
    <row r="1868" spans="1:3" hidden="1" x14ac:dyDescent="0.25">
      <c r="A1868">
        <v>2004</v>
      </c>
      <c r="B1868" s="21" t="s">
        <v>245</v>
      </c>
      <c r="C1868" s="22">
        <v>5.0000000000000001E-3</v>
      </c>
    </row>
    <row r="1869" spans="1:3" hidden="1" x14ac:dyDescent="0.25">
      <c r="A1869">
        <v>2004</v>
      </c>
      <c r="B1869" s="21" t="s">
        <v>268</v>
      </c>
      <c r="C1869" s="22">
        <v>1E-3</v>
      </c>
    </row>
    <row r="1870" spans="1:3" hidden="1" x14ac:dyDescent="0.25">
      <c r="A1870">
        <v>2004</v>
      </c>
      <c r="B1870" s="21" t="s">
        <v>246</v>
      </c>
      <c r="C1870" s="22">
        <v>6.0000000000000001E-3</v>
      </c>
    </row>
    <row r="1871" spans="1:3" hidden="1" x14ac:dyDescent="0.25">
      <c r="A1871">
        <v>2004</v>
      </c>
      <c r="B1871" s="21" t="s">
        <v>247</v>
      </c>
      <c r="C1871" s="22">
        <v>3.9E-2</v>
      </c>
    </row>
    <row r="1872" spans="1:3" hidden="1" x14ac:dyDescent="0.25">
      <c r="A1872">
        <v>2004</v>
      </c>
      <c r="B1872" s="21" t="s">
        <v>248</v>
      </c>
      <c r="C1872" s="22">
        <v>0.23499999999999999</v>
      </c>
    </row>
    <row r="1873" spans="1:4" hidden="1" x14ac:dyDescent="0.25">
      <c r="A1873">
        <v>2004</v>
      </c>
      <c r="B1873" s="21" t="s">
        <v>249</v>
      </c>
      <c r="C1873" s="22">
        <v>6.1269999999999998</v>
      </c>
      <c r="D1873" s="19" t="s">
        <v>107</v>
      </c>
    </row>
    <row r="1874" spans="1:4" hidden="1" x14ac:dyDescent="0.25">
      <c r="A1874">
        <v>2004</v>
      </c>
      <c r="B1874" s="21" t="s">
        <v>250</v>
      </c>
      <c r="C1874" s="22">
        <v>6.0000000000000001E-3</v>
      </c>
    </row>
    <row r="1875" spans="1:4" hidden="1" x14ac:dyDescent="0.25">
      <c r="A1875">
        <v>2004</v>
      </c>
      <c r="B1875" s="21" t="s">
        <v>251</v>
      </c>
      <c r="C1875" s="22">
        <v>22</v>
      </c>
    </row>
    <row r="1876" spans="1:4" hidden="1" x14ac:dyDescent="0.25">
      <c r="A1876">
        <v>2004</v>
      </c>
      <c r="B1876" s="21" t="s">
        <v>252</v>
      </c>
      <c r="C1876" s="22">
        <v>4.8000000000000001E-2</v>
      </c>
    </row>
    <row r="1877" spans="1:4" hidden="1" x14ac:dyDescent="0.25">
      <c r="A1877">
        <v>2004</v>
      </c>
      <c r="B1877" s="21" t="s">
        <v>253</v>
      </c>
      <c r="C1877" s="22">
        <v>1.4E-2</v>
      </c>
    </row>
    <row r="1878" spans="1:4" hidden="1" x14ac:dyDescent="0.25">
      <c r="A1878">
        <v>2004</v>
      </c>
      <c r="B1878" s="21" t="s">
        <v>254</v>
      </c>
      <c r="C1878" s="22">
        <v>1E-3</v>
      </c>
    </row>
    <row r="1879" spans="1:4" hidden="1" x14ac:dyDescent="0.25">
      <c r="A1879">
        <v>2004</v>
      </c>
      <c r="B1879" s="21" t="s">
        <v>255</v>
      </c>
      <c r="C1879" s="22">
        <v>0.17100000000000001</v>
      </c>
    </row>
    <row r="1880" spans="1:4" hidden="1" x14ac:dyDescent="0.25">
      <c r="A1880">
        <v>2004</v>
      </c>
      <c r="B1880" s="21" t="s">
        <v>256</v>
      </c>
      <c r="C1880" s="22">
        <v>2.1000000000000001E-2</v>
      </c>
    </row>
    <row r="1881" spans="1:4" hidden="1" x14ac:dyDescent="0.25">
      <c r="A1881">
        <v>2004</v>
      </c>
      <c r="B1881" s="21" t="s">
        <v>257</v>
      </c>
      <c r="C1881" s="22">
        <v>6.0000000000000001E-3</v>
      </c>
    </row>
    <row r="1882" spans="1:4" hidden="1" x14ac:dyDescent="0.25">
      <c r="A1882">
        <v>2004</v>
      </c>
      <c r="B1882" s="21" t="s">
        <v>260</v>
      </c>
      <c r="C1882" s="22">
        <v>2E-3</v>
      </c>
    </row>
    <row r="1883" spans="1:4" hidden="1" x14ac:dyDescent="0.25">
      <c r="A1883">
        <v>2004</v>
      </c>
      <c r="B1883" s="21" t="s">
        <v>261</v>
      </c>
      <c r="C1883" s="22">
        <v>7.0000000000000001E-3</v>
      </c>
    </row>
    <row r="1884" spans="1:4" hidden="1" x14ac:dyDescent="0.25">
      <c r="A1884">
        <v>2004</v>
      </c>
      <c r="B1884" s="21" t="s">
        <v>262</v>
      </c>
      <c r="C1884" s="22">
        <v>100</v>
      </c>
    </row>
    <row r="1885" spans="1:4" hidden="1" x14ac:dyDescent="0.25">
      <c r="A1885">
        <v>2005</v>
      </c>
      <c r="B1885" s="21" t="s">
        <v>98</v>
      </c>
      <c r="C1885" s="22">
        <v>2E-3</v>
      </c>
    </row>
    <row r="1886" spans="1:4" hidden="1" x14ac:dyDescent="0.25">
      <c r="A1886">
        <v>2005</v>
      </c>
      <c r="B1886" s="21" t="s">
        <v>5</v>
      </c>
      <c r="C1886" s="22">
        <v>5.0000000000000001E-3</v>
      </c>
    </row>
    <row r="1887" spans="1:4" hidden="1" x14ac:dyDescent="0.25">
      <c r="A1887">
        <v>2005</v>
      </c>
      <c r="B1887" s="21" t="s">
        <v>99</v>
      </c>
      <c r="C1887" s="22">
        <v>7.5999999999999998E-2</v>
      </c>
    </row>
    <row r="1888" spans="1:4" hidden="1" x14ac:dyDescent="0.25">
      <c r="A1888">
        <v>2005</v>
      </c>
      <c r="B1888" s="21" t="s">
        <v>100</v>
      </c>
      <c r="C1888" s="22">
        <v>5.0000000000000001E-3</v>
      </c>
    </row>
    <row r="1889" spans="1:4" hidden="1" x14ac:dyDescent="0.25">
      <c r="A1889">
        <v>2005</v>
      </c>
      <c r="B1889" s="21" t="s">
        <v>101</v>
      </c>
      <c r="C1889" s="22">
        <v>1E-3</v>
      </c>
    </row>
    <row r="1890" spans="1:4" hidden="1" x14ac:dyDescent="0.25">
      <c r="A1890">
        <v>2005</v>
      </c>
      <c r="B1890" s="21" t="s">
        <v>102</v>
      </c>
      <c r="C1890" s="22">
        <v>3.0000000000000001E-3</v>
      </c>
    </row>
    <row r="1891" spans="1:4" hidden="1" x14ac:dyDescent="0.25">
      <c r="A1891">
        <v>2005</v>
      </c>
      <c r="B1891" s="21" t="s">
        <v>103</v>
      </c>
      <c r="C1891" s="22">
        <v>0.95599999999999996</v>
      </c>
    </row>
    <row r="1892" spans="1:4" hidden="1" x14ac:dyDescent="0.25">
      <c r="A1892">
        <v>2005</v>
      </c>
      <c r="B1892" s="21" t="s">
        <v>104</v>
      </c>
      <c r="C1892" s="22">
        <v>2E-3</v>
      </c>
    </row>
    <row r="1893" spans="1:4" hidden="1" x14ac:dyDescent="0.25">
      <c r="A1893">
        <v>2005</v>
      </c>
      <c r="B1893" s="21" t="s">
        <v>105</v>
      </c>
      <c r="C1893" s="22">
        <v>1.5920000000000001</v>
      </c>
    </row>
    <row r="1894" spans="1:4" hidden="1" x14ac:dyDescent="0.25">
      <c r="A1894">
        <v>2005</v>
      </c>
      <c r="B1894" s="21" t="s">
        <v>106</v>
      </c>
      <c r="C1894" s="22">
        <v>0.85899999999999999</v>
      </c>
      <c r="D1894" s="19" t="s">
        <v>107</v>
      </c>
    </row>
    <row r="1895" spans="1:4" hidden="1" x14ac:dyDescent="0.25">
      <c r="A1895">
        <v>2005</v>
      </c>
      <c r="B1895" s="21" t="s">
        <v>108</v>
      </c>
      <c r="C1895" s="22">
        <v>5.0000000000000001E-3</v>
      </c>
    </row>
    <row r="1896" spans="1:4" hidden="1" x14ac:dyDescent="0.25">
      <c r="A1896">
        <v>2005</v>
      </c>
      <c r="B1896" s="21" t="s">
        <v>109</v>
      </c>
      <c r="C1896" s="22">
        <v>1.2999999999999999E-2</v>
      </c>
    </row>
    <row r="1897" spans="1:4" hidden="1" x14ac:dyDescent="0.25">
      <c r="A1897">
        <v>2005</v>
      </c>
      <c r="B1897" s="21" t="s">
        <v>110</v>
      </c>
      <c r="C1897" s="22">
        <v>0.03</v>
      </c>
    </row>
    <row r="1898" spans="1:4" hidden="1" x14ac:dyDescent="0.25">
      <c r="A1898">
        <v>2005</v>
      </c>
      <c r="B1898" s="21" t="s">
        <v>111</v>
      </c>
      <c r="C1898" s="22">
        <v>0.01</v>
      </c>
    </row>
    <row r="1899" spans="1:4" hidden="1" x14ac:dyDescent="0.25">
      <c r="A1899">
        <v>2005</v>
      </c>
      <c r="B1899" s="21" t="s">
        <v>112</v>
      </c>
      <c r="C1899" s="22">
        <v>0.01</v>
      </c>
    </row>
    <row r="1900" spans="1:4" hidden="1" x14ac:dyDescent="0.25">
      <c r="A1900">
        <v>2005</v>
      </c>
      <c r="B1900" s="21" t="s">
        <v>113</v>
      </c>
      <c r="C1900" s="22">
        <v>1.7999999999999999E-2</v>
      </c>
    </row>
    <row r="1901" spans="1:4" hidden="1" x14ac:dyDescent="0.25">
      <c r="A1901">
        <v>2005</v>
      </c>
      <c r="B1901" s="21" t="s">
        <v>7</v>
      </c>
      <c r="C1901" s="22">
        <v>1.069</v>
      </c>
      <c r="D1901" s="19" t="s">
        <v>107</v>
      </c>
    </row>
    <row r="1902" spans="1:4" hidden="1" x14ac:dyDescent="0.25">
      <c r="A1902">
        <v>2005</v>
      </c>
      <c r="B1902" s="21" t="s">
        <v>114</v>
      </c>
      <c r="C1902" s="22">
        <v>1E-3</v>
      </c>
    </row>
    <row r="1903" spans="1:4" hidden="1" x14ac:dyDescent="0.25">
      <c r="A1903">
        <v>2005</v>
      </c>
      <c r="B1903" s="21" t="s">
        <v>115</v>
      </c>
      <c r="C1903" s="22">
        <v>2E-3</v>
      </c>
    </row>
    <row r="1904" spans="1:4" hidden="1" x14ac:dyDescent="0.25">
      <c r="A1904">
        <v>2005</v>
      </c>
      <c r="B1904" s="21" t="s">
        <v>116</v>
      </c>
      <c r="C1904" s="22">
        <v>1E-3</v>
      </c>
    </row>
    <row r="1905" spans="1:3" hidden="1" x14ac:dyDescent="0.25">
      <c r="A1905">
        <v>2005</v>
      </c>
      <c r="B1905" s="21" t="s">
        <v>117</v>
      </c>
      <c r="C1905" s="22">
        <v>8.9999999999999993E-3</v>
      </c>
    </row>
    <row r="1906" spans="1:3" hidden="1" x14ac:dyDescent="0.25">
      <c r="A1906">
        <v>2005</v>
      </c>
      <c r="B1906" s="21" t="s">
        <v>118</v>
      </c>
      <c r="C1906" s="22">
        <v>3.0000000000000001E-3</v>
      </c>
    </row>
    <row r="1907" spans="1:3" hidden="1" x14ac:dyDescent="0.25">
      <c r="A1907">
        <v>2005</v>
      </c>
      <c r="B1907" s="21" t="s">
        <v>119</v>
      </c>
      <c r="C1907" s="22">
        <v>1.2E-2</v>
      </c>
    </row>
    <row r="1908" spans="1:3" hidden="1" x14ac:dyDescent="0.25">
      <c r="A1908">
        <v>2005</v>
      </c>
      <c r="B1908" s="21" t="s">
        <v>120</v>
      </c>
      <c r="C1908" s="22">
        <v>1.5229999999999999</v>
      </c>
    </row>
    <row r="1909" spans="1:3" hidden="1" x14ac:dyDescent="0.25">
      <c r="A1909">
        <v>2005</v>
      </c>
      <c r="B1909" s="21" t="s">
        <v>121</v>
      </c>
      <c r="C1909" s="22">
        <v>3.4000000000000002E-2</v>
      </c>
    </row>
    <row r="1910" spans="1:3" hidden="1" x14ac:dyDescent="0.25">
      <c r="A1910">
        <v>2005</v>
      </c>
      <c r="B1910" s="21" t="s">
        <v>9</v>
      </c>
      <c r="C1910" s="22">
        <v>1.7000000000000001E-2</v>
      </c>
    </row>
    <row r="1911" spans="1:3" hidden="1" x14ac:dyDescent="0.25">
      <c r="A1911">
        <v>2005</v>
      </c>
      <c r="B1911" s="21" t="s">
        <v>122</v>
      </c>
      <c r="C1911" s="22">
        <v>2E-3</v>
      </c>
    </row>
    <row r="1912" spans="1:3" hidden="1" x14ac:dyDescent="0.25">
      <c r="A1912">
        <v>2005</v>
      </c>
      <c r="B1912" s="21" t="s">
        <v>123</v>
      </c>
      <c r="C1912" s="22">
        <v>1E-3</v>
      </c>
    </row>
    <row r="1913" spans="1:3" hidden="1" x14ac:dyDescent="0.25">
      <c r="A1913">
        <v>2005</v>
      </c>
      <c r="B1913" s="21" t="s">
        <v>124</v>
      </c>
      <c r="C1913" s="22">
        <v>2E-3</v>
      </c>
    </row>
    <row r="1914" spans="1:3" hidden="1" x14ac:dyDescent="0.25">
      <c r="A1914">
        <v>2005</v>
      </c>
      <c r="B1914" s="21" t="s">
        <v>125</v>
      </c>
      <c r="C1914" s="22">
        <v>8.0000000000000002E-3</v>
      </c>
    </row>
    <row r="1915" spans="1:3" hidden="1" x14ac:dyDescent="0.25">
      <c r="A1915">
        <v>2005</v>
      </c>
      <c r="B1915" s="21" t="s">
        <v>27</v>
      </c>
      <c r="C1915" s="22">
        <v>2.8130000000000002</v>
      </c>
    </row>
    <row r="1916" spans="1:3" hidden="1" x14ac:dyDescent="0.25">
      <c r="A1916">
        <v>2005</v>
      </c>
      <c r="B1916" s="21" t="s">
        <v>126</v>
      </c>
      <c r="C1916" s="22">
        <v>1E-3</v>
      </c>
    </row>
    <row r="1917" spans="1:3" hidden="1" x14ac:dyDescent="0.25">
      <c r="A1917">
        <v>2005</v>
      </c>
      <c r="B1917" s="21" t="s">
        <v>127</v>
      </c>
      <c r="C1917" s="22">
        <v>1E-3</v>
      </c>
    </row>
    <row r="1918" spans="1:3" hidden="1" x14ac:dyDescent="0.25">
      <c r="A1918">
        <v>2005</v>
      </c>
      <c r="B1918" s="21" t="s">
        <v>128</v>
      </c>
      <c r="C1918" s="22">
        <v>1E-3</v>
      </c>
    </row>
    <row r="1919" spans="1:3" hidden="1" x14ac:dyDescent="0.25">
      <c r="A1919">
        <v>2005</v>
      </c>
      <c r="B1919" s="21" t="s">
        <v>129</v>
      </c>
      <c r="C1919" s="22">
        <v>0.223</v>
      </c>
    </row>
    <row r="1920" spans="1:3" hidden="1" x14ac:dyDescent="0.25">
      <c r="A1920">
        <v>2005</v>
      </c>
      <c r="B1920" s="21" t="s">
        <v>130</v>
      </c>
      <c r="C1920" s="22">
        <v>2.0529999999999999</v>
      </c>
    </row>
    <row r="1921" spans="1:4" hidden="1" x14ac:dyDescent="0.25">
      <c r="A1921">
        <v>2005</v>
      </c>
      <c r="B1921" s="21" t="s">
        <v>131</v>
      </c>
      <c r="C1921" s="22">
        <v>0.155</v>
      </c>
    </row>
    <row r="1922" spans="1:4" hidden="1" x14ac:dyDescent="0.25">
      <c r="A1922">
        <v>2005</v>
      </c>
      <c r="B1922" s="21" t="s">
        <v>132</v>
      </c>
      <c r="C1922" s="22">
        <v>1E-3</v>
      </c>
    </row>
    <row r="1923" spans="1:4" hidden="1" x14ac:dyDescent="0.25">
      <c r="A1923">
        <v>2005</v>
      </c>
      <c r="B1923" s="21" t="s">
        <v>133</v>
      </c>
      <c r="C1923" s="22">
        <v>1E-3</v>
      </c>
    </row>
    <row r="1924" spans="1:4" hidden="1" x14ac:dyDescent="0.25">
      <c r="A1924">
        <v>2005</v>
      </c>
      <c r="B1924" s="21" t="s">
        <v>134</v>
      </c>
      <c r="C1924" s="22">
        <v>0.03</v>
      </c>
    </row>
    <row r="1925" spans="1:4" hidden="1" x14ac:dyDescent="0.25">
      <c r="A1925">
        <v>2005</v>
      </c>
      <c r="B1925" s="21" t="s">
        <v>135</v>
      </c>
      <c r="C1925" s="22">
        <v>0.01</v>
      </c>
    </row>
    <row r="1926" spans="1:4" hidden="1" x14ac:dyDescent="0.25">
      <c r="A1926">
        <v>2005</v>
      </c>
      <c r="B1926" s="21" t="s">
        <v>21</v>
      </c>
      <c r="C1926" s="22">
        <v>3.6999999999999998E-2</v>
      </c>
    </row>
    <row r="1927" spans="1:4" hidden="1" x14ac:dyDescent="0.25">
      <c r="A1927">
        <v>2005</v>
      </c>
      <c r="B1927" s="21" t="s">
        <v>136</v>
      </c>
      <c r="C1927" s="22">
        <v>4.2999999999999997E-2</v>
      </c>
    </row>
    <row r="1928" spans="1:4" hidden="1" x14ac:dyDescent="0.25">
      <c r="A1928">
        <v>2005</v>
      </c>
      <c r="B1928" s="21" t="s">
        <v>137</v>
      </c>
      <c r="C1928" s="22">
        <v>3.9E-2</v>
      </c>
      <c r="D1928" t="s">
        <v>107</v>
      </c>
    </row>
    <row r="1929" spans="1:4" hidden="1" x14ac:dyDescent="0.25">
      <c r="A1929">
        <v>2005</v>
      </c>
      <c r="B1929" s="21" t="s">
        <v>138</v>
      </c>
      <c r="C1929" s="22">
        <v>0.183</v>
      </c>
      <c r="D1929" t="s">
        <v>107</v>
      </c>
    </row>
    <row r="1930" spans="1:4" hidden="1" x14ac:dyDescent="0.25">
      <c r="A1930">
        <v>2005</v>
      </c>
      <c r="B1930" s="21" t="s">
        <v>139</v>
      </c>
      <c r="C1930" s="22">
        <v>0.01</v>
      </c>
    </row>
    <row r="1931" spans="1:4" hidden="1" x14ac:dyDescent="0.25">
      <c r="A1931">
        <v>2005</v>
      </c>
      <c r="B1931" s="21" t="s">
        <v>140</v>
      </c>
      <c r="C1931" s="22">
        <v>3.0000000000000001E-3</v>
      </c>
    </row>
    <row r="1932" spans="1:4" hidden="1" x14ac:dyDescent="0.25">
      <c r="A1932">
        <v>2005</v>
      </c>
      <c r="B1932" s="21" t="s">
        <v>141</v>
      </c>
      <c r="C1932" s="22">
        <v>0.71799999999999997</v>
      </c>
      <c r="D1932" s="19" t="s">
        <v>107</v>
      </c>
    </row>
    <row r="1933" spans="1:4" hidden="1" x14ac:dyDescent="0.25">
      <c r="A1933">
        <v>2005</v>
      </c>
      <c r="B1933" s="21" t="s">
        <v>142</v>
      </c>
      <c r="C1933" s="22">
        <v>1E-3</v>
      </c>
    </row>
    <row r="1934" spans="1:4" hidden="1" x14ac:dyDescent="0.25">
      <c r="A1934">
        <v>2005</v>
      </c>
      <c r="B1934" s="21" t="s">
        <v>143</v>
      </c>
      <c r="C1934" s="22">
        <v>1E-3</v>
      </c>
    </row>
    <row r="1935" spans="1:4" hidden="1" x14ac:dyDescent="0.25">
      <c r="A1935">
        <v>2005</v>
      </c>
      <c r="B1935" s="21" t="s">
        <v>144</v>
      </c>
      <c r="C1935" s="22">
        <v>3.5000000000000003E-2</v>
      </c>
    </row>
    <row r="1936" spans="1:4" hidden="1" x14ac:dyDescent="0.25">
      <c r="A1936">
        <v>2005</v>
      </c>
      <c r="B1936" s="21" t="s">
        <v>145</v>
      </c>
      <c r="C1936" s="22">
        <v>1.9E-2</v>
      </c>
    </row>
    <row r="1937" spans="1:4" hidden="1" x14ac:dyDescent="0.25">
      <c r="A1937">
        <v>2005</v>
      </c>
      <c r="B1937" s="21" t="s">
        <v>146</v>
      </c>
      <c r="C1937" s="22">
        <v>0.12</v>
      </c>
    </row>
    <row r="1938" spans="1:4" hidden="1" x14ac:dyDescent="0.25">
      <c r="A1938">
        <v>2005</v>
      </c>
      <c r="B1938" s="21" t="s">
        <v>147</v>
      </c>
      <c r="C1938" s="22">
        <v>2.1999999999999999E-2</v>
      </c>
    </row>
    <row r="1939" spans="1:4" hidden="1" x14ac:dyDescent="0.25">
      <c r="A1939">
        <v>2005</v>
      </c>
      <c r="B1939" s="21" t="s">
        <v>148</v>
      </c>
      <c r="C1939" s="22">
        <v>2E-3</v>
      </c>
    </row>
    <row r="1940" spans="1:4" hidden="1" x14ac:dyDescent="0.25">
      <c r="A1940">
        <v>2005</v>
      </c>
      <c r="B1940" s="21" t="s">
        <v>149</v>
      </c>
      <c r="C1940" s="22">
        <v>1E-3</v>
      </c>
    </row>
    <row r="1941" spans="1:4" hidden="1" x14ac:dyDescent="0.25">
      <c r="A1941">
        <v>2005</v>
      </c>
      <c r="B1941" s="21" t="s">
        <v>17</v>
      </c>
      <c r="C1941" s="22">
        <v>1.2E-2</v>
      </c>
      <c r="D1941" t="s">
        <v>107</v>
      </c>
    </row>
    <row r="1942" spans="1:4" hidden="1" x14ac:dyDescent="0.25">
      <c r="A1942">
        <v>2005</v>
      </c>
      <c r="B1942" s="21" t="s">
        <v>150</v>
      </c>
      <c r="C1942" s="22">
        <v>4.0000000000000001E-3</v>
      </c>
    </row>
    <row r="1943" spans="1:4" hidden="1" x14ac:dyDescent="0.25">
      <c r="A1943">
        <v>2005</v>
      </c>
      <c r="B1943" s="21" t="s">
        <v>151</v>
      </c>
      <c r="C1943" s="22">
        <v>4.0000000000000001E-3</v>
      </c>
    </row>
    <row r="1944" spans="1:4" hidden="1" x14ac:dyDescent="0.25">
      <c r="A1944">
        <v>2005</v>
      </c>
      <c r="B1944" s="21" t="s">
        <v>152</v>
      </c>
      <c r="C1944" s="22">
        <v>0.53300000000000003</v>
      </c>
      <c r="D1944" s="19" t="s">
        <v>107</v>
      </c>
    </row>
    <row r="1945" spans="1:4" hidden="1" x14ac:dyDescent="0.25">
      <c r="A1945">
        <v>2005</v>
      </c>
      <c r="B1945" s="21" t="s">
        <v>19</v>
      </c>
      <c r="C1945" s="22">
        <v>6.03</v>
      </c>
      <c r="D1945" s="19" t="s">
        <v>107</v>
      </c>
    </row>
    <row r="1946" spans="1:4" hidden="1" x14ac:dyDescent="0.25">
      <c r="A1946">
        <v>2005</v>
      </c>
      <c r="B1946" s="21" t="s">
        <v>153</v>
      </c>
      <c r="C1946" s="22">
        <v>8.9999999999999993E-3</v>
      </c>
    </row>
    <row r="1947" spans="1:4" hidden="1" x14ac:dyDescent="0.25">
      <c r="A1947">
        <v>2005</v>
      </c>
      <c r="B1947" s="21" t="s">
        <v>154</v>
      </c>
      <c r="C1947" s="22">
        <v>1E-3</v>
      </c>
    </row>
    <row r="1948" spans="1:4" hidden="1" x14ac:dyDescent="0.25">
      <c r="A1948">
        <v>2005</v>
      </c>
      <c r="B1948" s="21" t="s">
        <v>155</v>
      </c>
      <c r="C1948" s="22">
        <v>3.0000000000000001E-3</v>
      </c>
    </row>
    <row r="1949" spans="1:4" hidden="1" x14ac:dyDescent="0.25">
      <c r="A1949">
        <v>2005</v>
      </c>
      <c r="B1949" s="21" t="s">
        <v>37</v>
      </c>
      <c r="C1949" s="22">
        <v>8.6620000000000008</v>
      </c>
      <c r="D1949" s="19" t="s">
        <v>107</v>
      </c>
    </row>
    <row r="1950" spans="1:4" hidden="1" x14ac:dyDescent="0.25">
      <c r="A1950">
        <v>2005</v>
      </c>
      <c r="B1950" s="21" t="s">
        <v>156</v>
      </c>
      <c r="C1950" s="22">
        <v>4.0000000000000001E-3</v>
      </c>
    </row>
    <row r="1951" spans="1:4" hidden="1" x14ac:dyDescent="0.25">
      <c r="A1951">
        <v>2005</v>
      </c>
      <c r="B1951" s="21" t="s">
        <v>49</v>
      </c>
      <c r="C1951" s="22">
        <v>0.53</v>
      </c>
      <c r="D1951" s="19" t="s">
        <v>107</v>
      </c>
    </row>
    <row r="1952" spans="1:4" hidden="1" x14ac:dyDescent="0.25">
      <c r="A1952">
        <v>2005</v>
      </c>
      <c r="B1952" s="21" t="s">
        <v>157</v>
      </c>
      <c r="C1952" s="22">
        <v>1E-3</v>
      </c>
    </row>
    <row r="1953" spans="1:4" hidden="1" x14ac:dyDescent="0.25">
      <c r="A1953">
        <v>2005</v>
      </c>
      <c r="B1953" s="21" t="s">
        <v>158</v>
      </c>
      <c r="C1953" s="22">
        <v>0.03</v>
      </c>
    </row>
    <row r="1954" spans="1:4" hidden="1" x14ac:dyDescent="0.25">
      <c r="A1954">
        <v>2005</v>
      </c>
      <c r="B1954" s="21" t="s">
        <v>159</v>
      </c>
      <c r="C1954" s="22">
        <v>3.0000000000000001E-3</v>
      </c>
    </row>
    <row r="1955" spans="1:4" hidden="1" x14ac:dyDescent="0.25">
      <c r="A1955">
        <v>2005</v>
      </c>
      <c r="B1955" s="21" t="s">
        <v>160</v>
      </c>
      <c r="C1955" s="22">
        <v>1E-3</v>
      </c>
    </row>
    <row r="1956" spans="1:4" hidden="1" x14ac:dyDescent="0.25">
      <c r="A1956">
        <v>2005</v>
      </c>
      <c r="B1956" s="21" t="s">
        <v>161</v>
      </c>
      <c r="C1956" s="22">
        <v>1E-3</v>
      </c>
    </row>
    <row r="1957" spans="1:4" hidden="1" x14ac:dyDescent="0.25">
      <c r="A1957">
        <v>2005</v>
      </c>
      <c r="B1957" s="21" t="s">
        <v>162</v>
      </c>
      <c r="C1957" s="22">
        <v>3.0000000000000001E-3</v>
      </c>
    </row>
    <row r="1958" spans="1:4" hidden="1" x14ac:dyDescent="0.25">
      <c r="A1958">
        <v>2005</v>
      </c>
      <c r="B1958" s="21" t="s">
        <v>163</v>
      </c>
      <c r="C1958" s="22">
        <v>5.0000000000000001E-3</v>
      </c>
    </row>
    <row r="1959" spans="1:4" hidden="1" x14ac:dyDescent="0.25">
      <c r="A1959">
        <v>2005</v>
      </c>
      <c r="B1959" s="21" t="s">
        <v>35</v>
      </c>
      <c r="C1959" s="22">
        <v>0.126</v>
      </c>
      <c r="D1959" t="s">
        <v>107</v>
      </c>
    </row>
    <row r="1960" spans="1:4" hidden="1" x14ac:dyDescent="0.25">
      <c r="A1960">
        <v>2005</v>
      </c>
      <c r="B1960" s="21" t="s">
        <v>23</v>
      </c>
      <c r="C1960" s="22">
        <v>3.4000000000000002E-2</v>
      </c>
    </row>
    <row r="1961" spans="1:4" hidden="1" x14ac:dyDescent="0.25">
      <c r="A1961">
        <v>2005</v>
      </c>
      <c r="B1961" s="21" t="s">
        <v>164</v>
      </c>
      <c r="C1961" s="22">
        <v>0.42099999999999999</v>
      </c>
    </row>
    <row r="1962" spans="1:4" hidden="1" x14ac:dyDescent="0.25">
      <c r="A1962">
        <v>2005</v>
      </c>
      <c r="B1962" s="21" t="s">
        <v>165</v>
      </c>
      <c r="C1962" s="22">
        <v>0.14199999999999999</v>
      </c>
    </row>
    <row r="1963" spans="1:4" hidden="1" x14ac:dyDescent="0.25">
      <c r="A1963">
        <v>2005</v>
      </c>
      <c r="B1963" s="21" t="s">
        <v>166</v>
      </c>
      <c r="C1963" s="22">
        <v>0.157</v>
      </c>
    </row>
    <row r="1964" spans="1:4" hidden="1" x14ac:dyDescent="0.25">
      <c r="A1964">
        <v>2005</v>
      </c>
      <c r="B1964" s="21" t="s">
        <v>167</v>
      </c>
      <c r="C1964" s="22">
        <v>1.6E-2</v>
      </c>
    </row>
    <row r="1965" spans="1:4" hidden="1" x14ac:dyDescent="0.25">
      <c r="A1965">
        <v>2005</v>
      </c>
      <c r="B1965" s="21" t="s">
        <v>168</v>
      </c>
      <c r="C1965" s="22">
        <v>0.35</v>
      </c>
      <c r="D1965" s="19" t="s">
        <v>107</v>
      </c>
    </row>
    <row r="1966" spans="1:4" hidden="1" x14ac:dyDescent="0.25">
      <c r="A1966">
        <v>2005</v>
      </c>
      <c r="B1966" s="21" t="s">
        <v>169</v>
      </c>
      <c r="C1966" s="22">
        <v>0.46700000000000003</v>
      </c>
    </row>
    <row r="1967" spans="1:4" hidden="1" x14ac:dyDescent="0.25">
      <c r="A1967">
        <v>2005</v>
      </c>
      <c r="B1967" s="21" t="s">
        <v>25</v>
      </c>
      <c r="C1967" s="22">
        <v>4.8849999999999998</v>
      </c>
      <c r="D1967" s="19" t="s">
        <v>107</v>
      </c>
    </row>
    <row r="1968" spans="1:4" hidden="1" x14ac:dyDescent="0.25">
      <c r="A1968">
        <v>2005</v>
      </c>
      <c r="B1968" s="21" t="s">
        <v>170</v>
      </c>
      <c r="C1968" s="22">
        <v>8.0000000000000002E-3</v>
      </c>
    </row>
    <row r="1969" spans="1:4" hidden="1" x14ac:dyDescent="0.25">
      <c r="A1969">
        <v>2005</v>
      </c>
      <c r="B1969" s="21" t="s">
        <v>171</v>
      </c>
      <c r="C1969" s="22">
        <v>19.468</v>
      </c>
    </row>
    <row r="1970" spans="1:4" hidden="1" x14ac:dyDescent="0.25">
      <c r="A1970">
        <v>2005</v>
      </c>
      <c r="B1970" s="21" t="s">
        <v>172</v>
      </c>
      <c r="C1970" s="22">
        <v>1.0999999999999999E-2</v>
      </c>
    </row>
    <row r="1971" spans="1:4" hidden="1" x14ac:dyDescent="0.25">
      <c r="A1971">
        <v>2005</v>
      </c>
      <c r="B1971" s="21" t="s">
        <v>173</v>
      </c>
      <c r="C1971" s="22">
        <v>2.5000000000000001E-2</v>
      </c>
    </row>
    <row r="1972" spans="1:4" hidden="1" x14ac:dyDescent="0.25">
      <c r="A1972">
        <v>2005</v>
      </c>
      <c r="B1972" s="21" t="s">
        <v>174</v>
      </c>
      <c r="C1972" s="22">
        <v>8.9999999999999993E-3</v>
      </c>
    </row>
    <row r="1973" spans="1:4" hidden="1" x14ac:dyDescent="0.25">
      <c r="A1973">
        <v>2005</v>
      </c>
      <c r="B1973" s="21" t="s">
        <v>263</v>
      </c>
      <c r="C1973" s="22">
        <v>1E-3</v>
      </c>
    </row>
    <row r="1974" spans="1:4" hidden="1" x14ac:dyDescent="0.25">
      <c r="A1974">
        <v>2005</v>
      </c>
      <c r="B1974" s="21" t="s">
        <v>175</v>
      </c>
      <c r="C1974" s="22">
        <v>0.16200000000000001</v>
      </c>
    </row>
    <row r="1975" spans="1:4" hidden="1" x14ac:dyDescent="0.25">
      <c r="A1975">
        <v>2005</v>
      </c>
      <c r="B1975" s="21" t="s">
        <v>176</v>
      </c>
      <c r="C1975" s="22">
        <v>1E-3</v>
      </c>
    </row>
    <row r="1976" spans="1:4" hidden="1" x14ac:dyDescent="0.25">
      <c r="A1976">
        <v>2005</v>
      </c>
      <c r="B1976" s="21" t="s">
        <v>177</v>
      </c>
      <c r="C1976" s="22">
        <v>1E-3</v>
      </c>
    </row>
    <row r="1977" spans="1:4" hidden="1" x14ac:dyDescent="0.25">
      <c r="A1977">
        <v>2005</v>
      </c>
      <c r="B1977" s="21" t="s">
        <v>31</v>
      </c>
      <c r="C1977" s="22">
        <v>1.4999999999999999E-2</v>
      </c>
      <c r="D1977" t="s">
        <v>107</v>
      </c>
    </row>
    <row r="1978" spans="1:4" hidden="1" x14ac:dyDescent="0.25">
      <c r="A1978">
        <v>2005</v>
      </c>
      <c r="B1978" s="21" t="s">
        <v>178</v>
      </c>
      <c r="C1978" s="22">
        <v>2.4E-2</v>
      </c>
    </row>
    <row r="1979" spans="1:4" hidden="1" x14ac:dyDescent="0.25">
      <c r="A1979">
        <v>2005</v>
      </c>
      <c r="B1979" s="21" t="s">
        <v>179</v>
      </c>
      <c r="C1979" s="22">
        <v>1E-3</v>
      </c>
    </row>
    <row r="1980" spans="1:4" hidden="1" x14ac:dyDescent="0.25">
      <c r="A1980">
        <v>2005</v>
      </c>
      <c r="B1980" s="21" t="s">
        <v>180</v>
      </c>
      <c r="C1980" s="22">
        <v>1E-3</v>
      </c>
    </row>
    <row r="1981" spans="1:4" hidden="1" x14ac:dyDescent="0.25">
      <c r="A1981">
        <v>2005</v>
      </c>
      <c r="B1981" s="21" t="s">
        <v>181</v>
      </c>
      <c r="C1981" s="22">
        <v>0.13200000000000001</v>
      </c>
    </row>
    <row r="1982" spans="1:4" hidden="1" x14ac:dyDescent="0.25">
      <c r="A1982">
        <v>2005</v>
      </c>
      <c r="B1982" s="21" t="s">
        <v>182</v>
      </c>
      <c r="C1982" s="22">
        <v>5.0000000000000001E-3</v>
      </c>
    </row>
    <row r="1983" spans="1:4" hidden="1" x14ac:dyDescent="0.25">
      <c r="A1983">
        <v>2005</v>
      </c>
      <c r="B1983" s="21" t="s">
        <v>183</v>
      </c>
      <c r="C1983" s="22">
        <v>2.4E-2</v>
      </c>
      <c r="D1983" t="s">
        <v>107</v>
      </c>
    </row>
    <row r="1984" spans="1:4" hidden="1" x14ac:dyDescent="0.25">
      <c r="A1984">
        <v>2005</v>
      </c>
      <c r="B1984" s="21" t="s">
        <v>33</v>
      </c>
      <c r="C1984" s="22">
        <v>7.6999999999999999E-2</v>
      </c>
      <c r="D1984" s="19" t="s">
        <v>107</v>
      </c>
    </row>
    <row r="1985" spans="1:4" hidden="1" x14ac:dyDescent="0.25">
      <c r="A1985">
        <v>2005</v>
      </c>
      <c r="B1985" s="21" t="s">
        <v>184</v>
      </c>
      <c r="C1985" s="22">
        <v>3.0000000000000001E-3</v>
      </c>
    </row>
    <row r="1986" spans="1:4" hidden="1" x14ac:dyDescent="0.25">
      <c r="A1986">
        <v>2005</v>
      </c>
      <c r="B1986" s="21" t="s">
        <v>185</v>
      </c>
      <c r="C1986" s="22">
        <v>1E-3</v>
      </c>
    </row>
    <row r="1987" spans="1:4" hidden="1" x14ac:dyDescent="0.25">
      <c r="A1987">
        <v>2005</v>
      </c>
      <c r="B1987" s="21" t="s">
        <v>186</v>
      </c>
      <c r="C1987" s="22">
        <v>0.20300000000000001</v>
      </c>
    </row>
    <row r="1988" spans="1:4" hidden="1" x14ac:dyDescent="0.25">
      <c r="A1988">
        <v>2005</v>
      </c>
      <c r="B1988" s="21" t="s">
        <v>187</v>
      </c>
      <c r="C1988" s="22">
        <v>1E-3</v>
      </c>
    </row>
    <row r="1989" spans="1:4" hidden="1" x14ac:dyDescent="0.25">
      <c r="A1989">
        <v>2005</v>
      </c>
      <c r="B1989" s="21" t="s">
        <v>188</v>
      </c>
      <c r="C1989" s="22">
        <v>2E-3</v>
      </c>
    </row>
    <row r="1990" spans="1:4" hidden="1" x14ac:dyDescent="0.25">
      <c r="A1990">
        <v>2005</v>
      </c>
      <c r="B1990" s="21" t="s">
        <v>189</v>
      </c>
      <c r="C1990" s="22">
        <v>1.4E-2</v>
      </c>
      <c r="D1990" t="s">
        <v>107</v>
      </c>
    </row>
    <row r="1991" spans="1:4" hidden="1" x14ac:dyDescent="0.25">
      <c r="A1991">
        <v>2005</v>
      </c>
      <c r="B1991" s="21" t="s">
        <v>190</v>
      </c>
      <c r="C1991" s="22">
        <v>1E-3</v>
      </c>
    </row>
    <row r="1992" spans="1:4" hidden="1" x14ac:dyDescent="0.25">
      <c r="A1992">
        <v>2005</v>
      </c>
      <c r="B1992" s="21" t="s">
        <v>191</v>
      </c>
      <c r="C1992" s="22">
        <v>1E-3</v>
      </c>
    </row>
    <row r="1993" spans="1:4" hidden="1" x14ac:dyDescent="0.25">
      <c r="A1993">
        <v>2005</v>
      </c>
      <c r="B1993" s="21" t="s">
        <v>192</v>
      </c>
      <c r="C1993" s="22">
        <v>1.0999999999999999E-2</v>
      </c>
    </row>
    <row r="1994" spans="1:4" hidden="1" x14ac:dyDescent="0.25">
      <c r="A1994">
        <v>2005</v>
      </c>
      <c r="B1994" s="21" t="s">
        <v>193</v>
      </c>
      <c r="C1994" s="22">
        <v>1.883</v>
      </c>
    </row>
    <row r="1995" spans="1:4" hidden="1" x14ac:dyDescent="0.25">
      <c r="A1995">
        <v>2005</v>
      </c>
      <c r="B1995" s="21" t="s">
        <v>194</v>
      </c>
      <c r="C1995" s="22">
        <v>1E-3</v>
      </c>
    </row>
    <row r="1996" spans="1:4" hidden="1" x14ac:dyDescent="0.25">
      <c r="A1996">
        <v>2005</v>
      </c>
      <c r="B1996" s="21" t="s">
        <v>195</v>
      </c>
      <c r="C1996" s="22">
        <v>3.0000000000000001E-3</v>
      </c>
    </row>
    <row r="1997" spans="1:4" hidden="1" x14ac:dyDescent="0.25">
      <c r="A1997">
        <v>2005</v>
      </c>
      <c r="B1997" s="21" t="s">
        <v>196</v>
      </c>
      <c r="C1997" s="22">
        <v>1E-3</v>
      </c>
    </row>
    <row r="1998" spans="1:4" hidden="1" x14ac:dyDescent="0.25">
      <c r="A1998">
        <v>2005</v>
      </c>
      <c r="B1998" s="21" t="s">
        <v>197</v>
      </c>
      <c r="C1998" s="22">
        <v>4.7E-2</v>
      </c>
    </row>
    <row r="1999" spans="1:4" hidden="1" x14ac:dyDescent="0.25">
      <c r="A1999">
        <v>2005</v>
      </c>
      <c r="B1999" s="21" t="s">
        <v>198</v>
      </c>
      <c r="C1999" s="22">
        <v>1E-3</v>
      </c>
    </row>
    <row r="2000" spans="1:4" hidden="1" x14ac:dyDescent="0.25">
      <c r="A2000">
        <v>2005</v>
      </c>
      <c r="B2000" s="21" t="s">
        <v>199</v>
      </c>
      <c r="C2000" s="22">
        <v>0.01</v>
      </c>
    </row>
    <row r="2001" spans="1:4" hidden="1" x14ac:dyDescent="0.25">
      <c r="A2001">
        <v>2005</v>
      </c>
      <c r="B2001" s="21" t="s">
        <v>200</v>
      </c>
      <c r="C2001" s="22">
        <v>6.0000000000000001E-3</v>
      </c>
    </row>
    <row r="2002" spans="1:4" hidden="1" x14ac:dyDescent="0.25">
      <c r="A2002">
        <v>2005</v>
      </c>
      <c r="B2002" s="21" t="s">
        <v>264</v>
      </c>
      <c r="C2002" s="22">
        <v>1E-3</v>
      </c>
    </row>
    <row r="2003" spans="1:4" hidden="1" x14ac:dyDescent="0.25">
      <c r="A2003">
        <v>2005</v>
      </c>
      <c r="B2003" s="21" t="s">
        <v>201</v>
      </c>
      <c r="C2003" s="22">
        <v>4.0000000000000001E-3</v>
      </c>
    </row>
    <row r="2004" spans="1:4" hidden="1" x14ac:dyDescent="0.25">
      <c r="A2004">
        <v>2005</v>
      </c>
      <c r="B2004" s="21" t="s">
        <v>39</v>
      </c>
      <c r="C2004" s="22">
        <v>1.69</v>
      </c>
      <c r="D2004" s="19" t="s">
        <v>107</v>
      </c>
    </row>
    <row r="2005" spans="1:4" hidden="1" x14ac:dyDescent="0.25">
      <c r="A2005">
        <v>2005</v>
      </c>
      <c r="B2005" s="21" t="s">
        <v>202</v>
      </c>
      <c r="C2005" s="22">
        <v>0.221</v>
      </c>
    </row>
    <row r="2006" spans="1:4" hidden="1" x14ac:dyDescent="0.25">
      <c r="A2006">
        <v>2005</v>
      </c>
      <c r="B2006" s="21" t="s">
        <v>203</v>
      </c>
      <c r="C2006" s="22">
        <v>1E-3</v>
      </c>
    </row>
    <row r="2007" spans="1:4" hidden="1" x14ac:dyDescent="0.25">
      <c r="A2007">
        <v>2005</v>
      </c>
      <c r="B2007" s="21" t="s">
        <v>204</v>
      </c>
      <c r="C2007" s="22">
        <v>1E-3</v>
      </c>
    </row>
    <row r="2008" spans="1:4" hidden="1" x14ac:dyDescent="0.25">
      <c r="A2008">
        <v>2005</v>
      </c>
      <c r="B2008" s="21" t="s">
        <v>205</v>
      </c>
      <c r="C2008" s="22">
        <v>4.2000000000000003E-2</v>
      </c>
    </row>
    <row r="2009" spans="1:4" hidden="1" x14ac:dyDescent="0.25">
      <c r="A2009">
        <v>2005</v>
      </c>
      <c r="B2009" s="21" t="s">
        <v>41</v>
      </c>
      <c r="C2009" s="22">
        <v>0.67900000000000005</v>
      </c>
    </row>
    <row r="2010" spans="1:4" hidden="1" x14ac:dyDescent="0.25">
      <c r="A2010">
        <v>2005</v>
      </c>
      <c r="B2010" s="21" t="s">
        <v>206</v>
      </c>
      <c r="C2010" s="22">
        <v>7.0000000000000007E-2</v>
      </c>
    </row>
    <row r="2011" spans="1:4" hidden="1" x14ac:dyDescent="0.25">
      <c r="A2011">
        <v>2005</v>
      </c>
      <c r="B2011" s="21" t="s">
        <v>207</v>
      </c>
      <c r="C2011" s="22">
        <v>5.5E-2</v>
      </c>
    </row>
    <row r="2012" spans="1:4" hidden="1" x14ac:dyDescent="0.25">
      <c r="A2012">
        <v>2005</v>
      </c>
      <c r="B2012" s="21" t="s">
        <v>208</v>
      </c>
      <c r="C2012" s="22">
        <v>1E-3</v>
      </c>
    </row>
    <row r="2013" spans="1:4" hidden="1" x14ac:dyDescent="0.25">
      <c r="A2013">
        <v>2005</v>
      </c>
      <c r="B2013" s="21" t="s">
        <v>209</v>
      </c>
      <c r="C2013" s="22">
        <v>1.9E-2</v>
      </c>
    </row>
    <row r="2014" spans="1:4" hidden="1" x14ac:dyDescent="0.25">
      <c r="A2014">
        <v>2005</v>
      </c>
      <c r="B2014" s="21" t="s">
        <v>210</v>
      </c>
      <c r="C2014" s="22">
        <v>3.0000000000000001E-3</v>
      </c>
    </row>
    <row r="2015" spans="1:4" hidden="1" x14ac:dyDescent="0.25">
      <c r="A2015">
        <v>2005</v>
      </c>
      <c r="B2015" s="21" t="s">
        <v>211</v>
      </c>
      <c r="C2015" s="22">
        <v>1.2E-2</v>
      </c>
    </row>
    <row r="2016" spans="1:4" hidden="1" x14ac:dyDescent="0.25">
      <c r="A2016">
        <v>2005</v>
      </c>
      <c r="B2016" s="21" t="s">
        <v>212</v>
      </c>
      <c r="C2016" s="22">
        <v>9.1999999999999998E-2</v>
      </c>
    </row>
    <row r="2017" spans="1:4" hidden="1" x14ac:dyDescent="0.25">
      <c r="A2017">
        <v>2005</v>
      </c>
      <c r="B2017" s="21" t="s">
        <v>213</v>
      </c>
      <c r="C2017" s="22">
        <v>9.5000000000000001E-2</v>
      </c>
    </row>
    <row r="2018" spans="1:4" hidden="1" x14ac:dyDescent="0.25">
      <c r="A2018">
        <v>2005</v>
      </c>
      <c r="B2018" s="21" t="s">
        <v>43</v>
      </c>
      <c r="C2018" s="22">
        <v>0.46100000000000002</v>
      </c>
      <c r="D2018" t="s">
        <v>107</v>
      </c>
    </row>
    <row r="2019" spans="1:4" hidden="1" x14ac:dyDescent="0.25">
      <c r="A2019">
        <v>2005</v>
      </c>
      <c r="B2019" s="21" t="s">
        <v>45</v>
      </c>
      <c r="C2019" s="22">
        <v>0.47</v>
      </c>
      <c r="D2019" s="19" t="s">
        <v>107</v>
      </c>
    </row>
    <row r="2020" spans="1:4" hidden="1" x14ac:dyDescent="0.25">
      <c r="A2020">
        <v>2005</v>
      </c>
      <c r="B2020" s="21" t="s">
        <v>214</v>
      </c>
      <c r="C2020" s="22">
        <v>6.4000000000000001E-2</v>
      </c>
    </row>
    <row r="2021" spans="1:4" hidden="1" x14ac:dyDescent="0.25">
      <c r="A2021">
        <v>2005</v>
      </c>
      <c r="B2021" s="21" t="s">
        <v>215</v>
      </c>
      <c r="C2021" s="22">
        <v>1.796</v>
      </c>
    </row>
    <row r="2022" spans="1:4" hidden="1" x14ac:dyDescent="0.25">
      <c r="A2022">
        <v>2005</v>
      </c>
      <c r="B2022" s="21" t="s">
        <v>216</v>
      </c>
      <c r="C2022" s="22">
        <v>1E-3</v>
      </c>
    </row>
    <row r="2023" spans="1:4" hidden="1" x14ac:dyDescent="0.25">
      <c r="A2023">
        <v>2005</v>
      </c>
      <c r="B2023" s="21" t="s">
        <v>47</v>
      </c>
      <c r="C2023" s="22">
        <v>0.06</v>
      </c>
    </row>
    <row r="2024" spans="1:4" hidden="1" x14ac:dyDescent="0.25">
      <c r="A2024">
        <v>2005</v>
      </c>
      <c r="B2024" s="21" t="s">
        <v>217</v>
      </c>
      <c r="C2024" s="22">
        <v>1.1000000000000001</v>
      </c>
    </row>
    <row r="2025" spans="1:4" hidden="1" x14ac:dyDescent="0.25">
      <c r="A2025">
        <v>2005</v>
      </c>
      <c r="B2025" s="21" t="s">
        <v>218</v>
      </c>
      <c r="C2025" s="22">
        <v>1E-3</v>
      </c>
    </row>
    <row r="2026" spans="1:4" hidden="1" x14ac:dyDescent="0.25">
      <c r="A2026">
        <v>2005</v>
      </c>
      <c r="B2026" s="21" t="s">
        <v>219</v>
      </c>
      <c r="C2026" s="22">
        <v>1E-3</v>
      </c>
    </row>
    <row r="2027" spans="1:4" hidden="1" x14ac:dyDescent="0.25">
      <c r="A2027">
        <v>2005</v>
      </c>
      <c r="B2027" s="21" t="s">
        <v>220</v>
      </c>
      <c r="C2027" s="22">
        <v>2E-3</v>
      </c>
    </row>
    <row r="2028" spans="1:4" hidden="1" x14ac:dyDescent="0.25">
      <c r="A2028">
        <v>2005</v>
      </c>
      <c r="B2028" s="21" t="s">
        <v>221</v>
      </c>
      <c r="C2028" s="22">
        <v>1E-3</v>
      </c>
    </row>
    <row r="2029" spans="1:4" hidden="1" x14ac:dyDescent="0.25">
      <c r="A2029">
        <v>2005</v>
      </c>
      <c r="B2029" s="21" t="s">
        <v>222</v>
      </c>
      <c r="C2029" s="22">
        <v>1E-3</v>
      </c>
    </row>
    <row r="2030" spans="1:4" hidden="1" x14ac:dyDescent="0.25">
      <c r="A2030">
        <v>2005</v>
      </c>
      <c r="B2030" s="21" t="s">
        <v>223</v>
      </c>
      <c r="C2030" s="22">
        <v>3.0000000000000001E-3</v>
      </c>
    </row>
    <row r="2031" spans="1:4" hidden="1" x14ac:dyDescent="0.25">
      <c r="A2031">
        <v>2005</v>
      </c>
      <c r="B2031" s="21" t="s">
        <v>224</v>
      </c>
      <c r="C2031" s="22">
        <v>1E-3</v>
      </c>
    </row>
    <row r="2032" spans="1:4" hidden="1" x14ac:dyDescent="0.25">
      <c r="A2032">
        <v>2005</v>
      </c>
      <c r="B2032" s="21" t="s">
        <v>225</v>
      </c>
      <c r="C2032" s="22">
        <v>0.71299999999999997</v>
      </c>
    </row>
    <row r="2033" spans="1:4" hidden="1" x14ac:dyDescent="0.25">
      <c r="A2033">
        <v>2005</v>
      </c>
      <c r="B2033" s="21" t="s">
        <v>226</v>
      </c>
      <c r="C2033" s="22">
        <v>5.0000000000000001E-3</v>
      </c>
    </row>
    <row r="2034" spans="1:4" hidden="1" x14ac:dyDescent="0.25">
      <c r="A2034">
        <v>2005</v>
      </c>
      <c r="B2034" s="21" t="s">
        <v>272</v>
      </c>
      <c r="C2034" s="22">
        <v>1.9E-2</v>
      </c>
    </row>
    <row r="2035" spans="1:4" hidden="1" x14ac:dyDescent="0.25">
      <c r="A2035">
        <v>2005</v>
      </c>
      <c r="B2035" s="21" t="s">
        <v>227</v>
      </c>
      <c r="C2035" s="22">
        <v>2E-3</v>
      </c>
    </row>
    <row r="2036" spans="1:4" hidden="1" x14ac:dyDescent="0.25">
      <c r="A2036">
        <v>2005</v>
      </c>
      <c r="B2036" s="21" t="s">
        <v>228</v>
      </c>
      <c r="C2036" s="22">
        <v>1E-3</v>
      </c>
    </row>
    <row r="2037" spans="1:4" hidden="1" x14ac:dyDescent="0.25">
      <c r="A2037">
        <v>2005</v>
      </c>
      <c r="B2037" s="21" t="s">
        <v>229</v>
      </c>
      <c r="C2037" s="22">
        <v>0.38800000000000001</v>
      </c>
    </row>
    <row r="2038" spans="1:4" hidden="1" x14ac:dyDescent="0.25">
      <c r="A2038">
        <v>2005</v>
      </c>
      <c r="B2038" s="21" t="s">
        <v>51</v>
      </c>
      <c r="C2038" s="22">
        <v>5.0999999999999997E-2</v>
      </c>
      <c r="D2038" t="s">
        <v>107</v>
      </c>
    </row>
    <row r="2039" spans="1:4" hidden="1" x14ac:dyDescent="0.25">
      <c r="A2039">
        <v>2005</v>
      </c>
      <c r="B2039" s="21" t="s">
        <v>53</v>
      </c>
      <c r="C2039" s="22">
        <v>8.2000000000000003E-2</v>
      </c>
      <c r="D2039" t="s">
        <v>107</v>
      </c>
    </row>
    <row r="2040" spans="1:4" hidden="1" x14ac:dyDescent="0.25">
      <c r="A2040">
        <v>2005</v>
      </c>
      <c r="B2040" s="21" t="s">
        <v>230</v>
      </c>
      <c r="C2040" s="22">
        <v>1E-3</v>
      </c>
    </row>
    <row r="2041" spans="1:4" hidden="1" x14ac:dyDescent="0.25">
      <c r="A2041">
        <v>2005</v>
      </c>
      <c r="B2041" s="21" t="s">
        <v>231</v>
      </c>
      <c r="C2041" s="22">
        <v>1E-3</v>
      </c>
    </row>
    <row r="2042" spans="1:4" hidden="1" x14ac:dyDescent="0.25">
      <c r="A2042">
        <v>2005</v>
      </c>
      <c r="B2042" s="21" t="s">
        <v>232</v>
      </c>
      <c r="C2042" s="22">
        <v>0.29199999999999998</v>
      </c>
    </row>
    <row r="2043" spans="1:4" hidden="1" x14ac:dyDescent="0.25">
      <c r="A2043">
        <v>2005</v>
      </c>
      <c r="B2043" s="21" t="s">
        <v>57</v>
      </c>
      <c r="C2043" s="22">
        <v>2.52</v>
      </c>
      <c r="D2043" s="19" t="s">
        <v>107</v>
      </c>
    </row>
    <row r="2044" spans="1:4" hidden="1" x14ac:dyDescent="0.25">
      <c r="A2044">
        <v>2005</v>
      </c>
      <c r="B2044" s="21" t="s">
        <v>233</v>
      </c>
      <c r="C2044" s="22">
        <v>1.7000000000000001E-2</v>
      </c>
    </row>
    <row r="2045" spans="1:4" hidden="1" x14ac:dyDescent="0.25">
      <c r="A2045">
        <v>2005</v>
      </c>
      <c r="B2045" s="21" t="s">
        <v>234</v>
      </c>
      <c r="C2045" s="22">
        <v>8.0000000000000002E-3</v>
      </c>
    </row>
    <row r="2046" spans="1:4" hidden="1" x14ac:dyDescent="0.25">
      <c r="A2046">
        <v>2005</v>
      </c>
      <c r="B2046" s="21" t="s">
        <v>235</v>
      </c>
      <c r="C2046" s="22">
        <v>1E-3</v>
      </c>
    </row>
    <row r="2047" spans="1:4" hidden="1" x14ac:dyDescent="0.25">
      <c r="A2047">
        <v>2005</v>
      </c>
      <c r="B2047" s="21" t="s">
        <v>236</v>
      </c>
      <c r="C2047" s="22">
        <v>2E-3</v>
      </c>
    </row>
    <row r="2048" spans="1:4" hidden="1" x14ac:dyDescent="0.25">
      <c r="A2048">
        <v>2005</v>
      </c>
      <c r="B2048" s="21" t="s">
        <v>237</v>
      </c>
      <c r="C2048" s="22">
        <v>0.998</v>
      </c>
      <c r="D2048" s="19" t="s">
        <v>107</v>
      </c>
    </row>
    <row r="2049" spans="1:3" hidden="1" x14ac:dyDescent="0.25">
      <c r="A2049">
        <v>2005</v>
      </c>
      <c r="B2049" s="21" t="s">
        <v>270</v>
      </c>
      <c r="C2049" s="22">
        <v>1.1970000000000001</v>
      </c>
    </row>
    <row r="2050" spans="1:3" hidden="1" x14ac:dyDescent="0.25">
      <c r="A2050">
        <v>2005</v>
      </c>
      <c r="B2050" s="21" t="s">
        <v>238</v>
      </c>
      <c r="C2050" s="22">
        <v>3.7999999999999999E-2</v>
      </c>
    </row>
    <row r="2051" spans="1:3" hidden="1" x14ac:dyDescent="0.25">
      <c r="A2051">
        <v>2005</v>
      </c>
      <c r="B2051" s="21" t="s">
        <v>239</v>
      </c>
      <c r="C2051" s="22">
        <v>1E-3</v>
      </c>
    </row>
    <row r="2052" spans="1:3" hidden="1" x14ac:dyDescent="0.25">
      <c r="A2052">
        <v>2005</v>
      </c>
      <c r="B2052" s="21" t="s">
        <v>240</v>
      </c>
      <c r="C2052" s="22">
        <v>0.20899999999999999</v>
      </c>
    </row>
    <row r="2053" spans="1:3" hidden="1" x14ac:dyDescent="0.25">
      <c r="A2053">
        <v>2005</v>
      </c>
      <c r="B2053" s="21" t="s">
        <v>241</v>
      </c>
      <c r="C2053" s="22">
        <v>6.0000000000000001E-3</v>
      </c>
    </row>
    <row r="2054" spans="1:3" hidden="1" x14ac:dyDescent="0.25">
      <c r="A2054">
        <v>2005</v>
      </c>
      <c r="B2054" s="21" t="s">
        <v>271</v>
      </c>
      <c r="C2054" s="22">
        <v>1E-3</v>
      </c>
    </row>
    <row r="2055" spans="1:3" hidden="1" x14ac:dyDescent="0.25">
      <c r="A2055">
        <v>2005</v>
      </c>
      <c r="B2055" s="21" t="s">
        <v>242</v>
      </c>
      <c r="C2055" s="22">
        <v>1E-3</v>
      </c>
    </row>
    <row r="2056" spans="1:3" hidden="1" x14ac:dyDescent="0.25">
      <c r="A2056">
        <v>2005</v>
      </c>
      <c r="B2056" s="21" t="s">
        <v>265</v>
      </c>
      <c r="C2056" s="22">
        <v>1E-3</v>
      </c>
    </row>
    <row r="2057" spans="1:3" hidden="1" x14ac:dyDescent="0.25">
      <c r="A2057">
        <v>2005</v>
      </c>
      <c r="B2057" s="21" t="s">
        <v>243</v>
      </c>
      <c r="C2057" s="22">
        <v>2.1999999999999999E-2</v>
      </c>
    </row>
    <row r="2058" spans="1:3" hidden="1" x14ac:dyDescent="0.25">
      <c r="A2058">
        <v>2005</v>
      </c>
      <c r="B2058" s="21" t="s">
        <v>244</v>
      </c>
      <c r="C2058" s="22">
        <v>3.2000000000000001E-2</v>
      </c>
    </row>
    <row r="2059" spans="1:3" hidden="1" x14ac:dyDescent="0.25">
      <c r="A2059">
        <v>2005</v>
      </c>
      <c r="B2059" s="21" t="s">
        <v>59</v>
      </c>
      <c r="C2059" s="22">
        <v>0.372</v>
      </c>
    </row>
    <row r="2060" spans="1:3" hidden="1" x14ac:dyDescent="0.25">
      <c r="A2060">
        <v>2005</v>
      </c>
      <c r="B2060" s="21" t="s">
        <v>245</v>
      </c>
      <c r="C2060" s="22">
        <v>5.0000000000000001E-3</v>
      </c>
    </row>
    <row r="2061" spans="1:3" hidden="1" x14ac:dyDescent="0.25">
      <c r="A2061">
        <v>2005</v>
      </c>
      <c r="B2061" s="21" t="s">
        <v>268</v>
      </c>
      <c r="C2061" s="22">
        <v>1E-3</v>
      </c>
    </row>
    <row r="2062" spans="1:3" hidden="1" x14ac:dyDescent="0.25">
      <c r="A2062">
        <v>2005</v>
      </c>
      <c r="B2062" s="21" t="s">
        <v>246</v>
      </c>
      <c r="C2062" s="22">
        <v>6.0000000000000001E-3</v>
      </c>
    </row>
    <row r="2063" spans="1:3" hidden="1" x14ac:dyDescent="0.25">
      <c r="A2063">
        <v>2005</v>
      </c>
      <c r="B2063" s="21" t="s">
        <v>247</v>
      </c>
      <c r="C2063" s="22">
        <v>3.9E-2</v>
      </c>
    </row>
    <row r="2064" spans="1:3" hidden="1" x14ac:dyDescent="0.25">
      <c r="A2064">
        <v>2005</v>
      </c>
      <c r="B2064" s="21" t="s">
        <v>248</v>
      </c>
      <c r="C2064" s="22">
        <v>0.23499999999999999</v>
      </c>
    </row>
    <row r="2065" spans="1:4" hidden="1" x14ac:dyDescent="0.25">
      <c r="A2065">
        <v>2005</v>
      </c>
      <c r="B2065" s="21" t="s">
        <v>249</v>
      </c>
      <c r="C2065" s="22">
        <v>6.1269999999999998</v>
      </c>
      <c r="D2065" s="19" t="s">
        <v>107</v>
      </c>
    </row>
    <row r="2066" spans="1:4" hidden="1" x14ac:dyDescent="0.25">
      <c r="A2066">
        <v>2005</v>
      </c>
      <c r="B2066" s="21" t="s">
        <v>250</v>
      </c>
      <c r="C2066" s="22">
        <v>6.0000000000000001E-3</v>
      </c>
    </row>
    <row r="2067" spans="1:4" hidden="1" x14ac:dyDescent="0.25">
      <c r="A2067">
        <v>2005</v>
      </c>
      <c r="B2067" s="21" t="s">
        <v>251</v>
      </c>
      <c r="C2067" s="22">
        <v>22</v>
      </c>
    </row>
    <row r="2068" spans="1:4" hidden="1" x14ac:dyDescent="0.25">
      <c r="A2068">
        <v>2005</v>
      </c>
      <c r="B2068" s="21" t="s">
        <v>252</v>
      </c>
      <c r="C2068" s="22">
        <v>4.8000000000000001E-2</v>
      </c>
    </row>
    <row r="2069" spans="1:4" hidden="1" x14ac:dyDescent="0.25">
      <c r="A2069">
        <v>2005</v>
      </c>
      <c r="B2069" s="21" t="s">
        <v>253</v>
      </c>
      <c r="C2069" s="22">
        <v>1.4E-2</v>
      </c>
    </row>
    <row r="2070" spans="1:4" hidden="1" x14ac:dyDescent="0.25">
      <c r="A2070">
        <v>2005</v>
      </c>
      <c r="B2070" s="21" t="s">
        <v>254</v>
      </c>
      <c r="C2070" s="22">
        <v>1E-3</v>
      </c>
    </row>
    <row r="2071" spans="1:4" hidden="1" x14ac:dyDescent="0.25">
      <c r="A2071">
        <v>2005</v>
      </c>
      <c r="B2071" s="21" t="s">
        <v>273</v>
      </c>
      <c r="C2071" s="22">
        <v>0.17100000000000001</v>
      </c>
    </row>
    <row r="2072" spans="1:4" hidden="1" x14ac:dyDescent="0.25">
      <c r="A2072">
        <v>2005</v>
      </c>
      <c r="B2072" s="21" t="s">
        <v>256</v>
      </c>
      <c r="C2072" s="22">
        <v>2.1000000000000001E-2</v>
      </c>
    </row>
    <row r="2073" spans="1:4" hidden="1" x14ac:dyDescent="0.25">
      <c r="A2073">
        <v>2005</v>
      </c>
      <c r="B2073" s="21" t="s">
        <v>257</v>
      </c>
      <c r="C2073" s="22">
        <v>6.0000000000000001E-3</v>
      </c>
    </row>
    <row r="2074" spans="1:4" hidden="1" x14ac:dyDescent="0.25">
      <c r="A2074">
        <v>2005</v>
      </c>
      <c r="B2074" s="21" t="s">
        <v>260</v>
      </c>
      <c r="C2074" s="22">
        <v>2E-3</v>
      </c>
    </row>
    <row r="2075" spans="1:4" hidden="1" x14ac:dyDescent="0.25">
      <c r="A2075">
        <v>2005</v>
      </c>
      <c r="B2075" s="21" t="s">
        <v>261</v>
      </c>
      <c r="C2075" s="22">
        <v>7.0000000000000001E-3</v>
      </c>
    </row>
    <row r="2076" spans="1:4" hidden="1" x14ac:dyDescent="0.25">
      <c r="A2076">
        <v>2005</v>
      </c>
      <c r="B2076" s="21" t="s">
        <v>274</v>
      </c>
      <c r="C2076" s="22">
        <v>100</v>
      </c>
    </row>
    <row r="2077" spans="1:4" hidden="1" x14ac:dyDescent="0.25">
      <c r="A2077">
        <v>2006</v>
      </c>
      <c r="B2077" s="21" t="s">
        <v>98</v>
      </c>
      <c r="C2077" s="22">
        <v>2E-3</v>
      </c>
    </row>
    <row r="2078" spans="1:4" hidden="1" x14ac:dyDescent="0.25">
      <c r="A2078">
        <v>2006</v>
      </c>
      <c r="B2078" s="21" t="s">
        <v>5</v>
      </c>
      <c r="C2078" s="22">
        <v>5.0000000000000001E-3</v>
      </c>
    </row>
    <row r="2079" spans="1:4" hidden="1" x14ac:dyDescent="0.25">
      <c r="A2079">
        <v>2006</v>
      </c>
      <c r="B2079" s="21" t="s">
        <v>99</v>
      </c>
      <c r="C2079" s="22">
        <v>7.5999999999999998E-2</v>
      </c>
    </row>
    <row r="2080" spans="1:4" hidden="1" x14ac:dyDescent="0.25">
      <c r="A2080">
        <v>2006</v>
      </c>
      <c r="B2080" s="21" t="s">
        <v>100</v>
      </c>
      <c r="C2080" s="22">
        <v>5.0000000000000001E-3</v>
      </c>
    </row>
    <row r="2081" spans="1:4" hidden="1" x14ac:dyDescent="0.25">
      <c r="A2081">
        <v>2006</v>
      </c>
      <c r="B2081" s="21" t="s">
        <v>101</v>
      </c>
      <c r="C2081" s="22">
        <v>1E-3</v>
      </c>
    </row>
    <row r="2082" spans="1:4" hidden="1" x14ac:dyDescent="0.25">
      <c r="A2082">
        <v>2006</v>
      </c>
      <c r="B2082" s="21" t="s">
        <v>102</v>
      </c>
      <c r="C2082" s="22">
        <v>3.0000000000000001E-3</v>
      </c>
    </row>
    <row r="2083" spans="1:4" hidden="1" x14ac:dyDescent="0.25">
      <c r="A2083">
        <v>2006</v>
      </c>
      <c r="B2083" s="21" t="s">
        <v>103</v>
      </c>
      <c r="C2083" s="22">
        <v>0.95599999999999996</v>
      </c>
    </row>
    <row r="2084" spans="1:4" hidden="1" x14ac:dyDescent="0.25">
      <c r="A2084">
        <v>2006</v>
      </c>
      <c r="B2084" s="21" t="s">
        <v>104</v>
      </c>
      <c r="C2084" s="22">
        <v>2E-3</v>
      </c>
    </row>
    <row r="2085" spans="1:4" hidden="1" x14ac:dyDescent="0.25">
      <c r="A2085">
        <v>2006</v>
      </c>
      <c r="B2085" s="21" t="s">
        <v>105</v>
      </c>
      <c r="C2085" s="22">
        <v>1.5920000000000001</v>
      </c>
    </row>
    <row r="2086" spans="1:4" hidden="1" x14ac:dyDescent="0.25">
      <c r="A2086">
        <v>2006</v>
      </c>
      <c r="B2086" s="21" t="s">
        <v>106</v>
      </c>
      <c r="C2086" s="22">
        <v>0.85899999999999999</v>
      </c>
      <c r="D2086" s="19" t="s">
        <v>107</v>
      </c>
    </row>
    <row r="2087" spans="1:4" hidden="1" x14ac:dyDescent="0.25">
      <c r="A2087">
        <v>2006</v>
      </c>
      <c r="B2087" s="21" t="s">
        <v>108</v>
      </c>
      <c r="C2087" s="22">
        <v>5.0000000000000001E-3</v>
      </c>
    </row>
    <row r="2088" spans="1:4" hidden="1" x14ac:dyDescent="0.25">
      <c r="A2088">
        <v>2006</v>
      </c>
      <c r="B2088" s="21" t="s">
        <v>109</v>
      </c>
      <c r="C2088" s="22">
        <v>1.2999999999999999E-2</v>
      </c>
    </row>
    <row r="2089" spans="1:4" hidden="1" x14ac:dyDescent="0.25">
      <c r="A2089">
        <v>2006</v>
      </c>
      <c r="B2089" s="21" t="s">
        <v>110</v>
      </c>
      <c r="C2089" s="22">
        <v>0.03</v>
      </c>
    </row>
    <row r="2090" spans="1:4" hidden="1" x14ac:dyDescent="0.25">
      <c r="A2090">
        <v>2006</v>
      </c>
      <c r="B2090" s="21" t="s">
        <v>111</v>
      </c>
      <c r="C2090" s="22">
        <v>0.01</v>
      </c>
    </row>
    <row r="2091" spans="1:4" hidden="1" x14ac:dyDescent="0.25">
      <c r="A2091">
        <v>2006</v>
      </c>
      <c r="B2091" s="21" t="s">
        <v>112</v>
      </c>
      <c r="C2091" s="22">
        <v>0.01</v>
      </c>
    </row>
    <row r="2092" spans="1:4" hidden="1" x14ac:dyDescent="0.25">
      <c r="A2092">
        <v>2006</v>
      </c>
      <c r="B2092" s="21" t="s">
        <v>113</v>
      </c>
      <c r="C2092" s="22">
        <v>1.7999999999999999E-2</v>
      </c>
    </row>
    <row r="2093" spans="1:4" hidden="1" x14ac:dyDescent="0.25">
      <c r="A2093">
        <v>2006</v>
      </c>
      <c r="B2093" s="21" t="s">
        <v>7</v>
      </c>
      <c r="C2093" s="22">
        <v>1.069</v>
      </c>
      <c r="D2093" s="19" t="s">
        <v>107</v>
      </c>
    </row>
    <row r="2094" spans="1:4" hidden="1" x14ac:dyDescent="0.25">
      <c r="A2094">
        <v>2006</v>
      </c>
      <c r="B2094" s="21" t="s">
        <v>114</v>
      </c>
      <c r="C2094" s="22">
        <v>1E-3</v>
      </c>
    </row>
    <row r="2095" spans="1:4" hidden="1" x14ac:dyDescent="0.25">
      <c r="A2095">
        <v>2006</v>
      </c>
      <c r="B2095" s="21" t="s">
        <v>115</v>
      </c>
      <c r="C2095" s="22">
        <v>2E-3</v>
      </c>
    </row>
    <row r="2096" spans="1:4" hidden="1" x14ac:dyDescent="0.25">
      <c r="A2096">
        <v>2006</v>
      </c>
      <c r="B2096" s="21" t="s">
        <v>116</v>
      </c>
      <c r="C2096" s="22">
        <v>1E-3</v>
      </c>
    </row>
    <row r="2097" spans="1:3" hidden="1" x14ac:dyDescent="0.25">
      <c r="A2097">
        <v>2006</v>
      </c>
      <c r="B2097" s="21" t="s">
        <v>117</v>
      </c>
      <c r="C2097" s="22">
        <v>8.9999999999999993E-3</v>
      </c>
    </row>
    <row r="2098" spans="1:3" hidden="1" x14ac:dyDescent="0.25">
      <c r="A2098">
        <v>2006</v>
      </c>
      <c r="B2098" s="21" t="s">
        <v>118</v>
      </c>
      <c r="C2098" s="22">
        <v>3.0000000000000001E-3</v>
      </c>
    </row>
    <row r="2099" spans="1:3" hidden="1" x14ac:dyDescent="0.25">
      <c r="A2099">
        <v>2006</v>
      </c>
      <c r="B2099" s="21" t="s">
        <v>119</v>
      </c>
      <c r="C2099" s="22">
        <v>1.2E-2</v>
      </c>
    </row>
    <row r="2100" spans="1:3" hidden="1" x14ac:dyDescent="0.25">
      <c r="A2100">
        <v>2006</v>
      </c>
      <c r="B2100" s="21" t="s">
        <v>120</v>
      </c>
      <c r="C2100" s="22">
        <v>1.5229999999999999</v>
      </c>
    </row>
    <row r="2101" spans="1:3" hidden="1" x14ac:dyDescent="0.25">
      <c r="A2101">
        <v>2006</v>
      </c>
      <c r="B2101" s="21" t="s">
        <v>121</v>
      </c>
      <c r="C2101" s="22">
        <v>3.4000000000000002E-2</v>
      </c>
    </row>
    <row r="2102" spans="1:3" hidden="1" x14ac:dyDescent="0.25">
      <c r="A2102">
        <v>2006</v>
      </c>
      <c r="B2102" s="21" t="s">
        <v>9</v>
      </c>
      <c r="C2102" s="22">
        <v>1.7000000000000001E-2</v>
      </c>
    </row>
    <row r="2103" spans="1:3" hidden="1" x14ac:dyDescent="0.25">
      <c r="A2103">
        <v>2006</v>
      </c>
      <c r="B2103" s="21" t="s">
        <v>122</v>
      </c>
      <c r="C2103" s="22">
        <v>2E-3</v>
      </c>
    </row>
    <row r="2104" spans="1:3" hidden="1" x14ac:dyDescent="0.25">
      <c r="A2104">
        <v>2006</v>
      </c>
      <c r="B2104" s="21" t="s">
        <v>123</v>
      </c>
      <c r="C2104" s="22">
        <v>1E-3</v>
      </c>
    </row>
    <row r="2105" spans="1:3" hidden="1" x14ac:dyDescent="0.25">
      <c r="A2105">
        <v>2006</v>
      </c>
      <c r="B2105" s="21" t="s">
        <v>124</v>
      </c>
      <c r="C2105" s="22">
        <v>2E-3</v>
      </c>
    </row>
    <row r="2106" spans="1:3" hidden="1" x14ac:dyDescent="0.25">
      <c r="A2106">
        <v>2006</v>
      </c>
      <c r="B2106" s="21" t="s">
        <v>125</v>
      </c>
      <c r="C2106" s="22">
        <v>8.0000000000000002E-3</v>
      </c>
    </row>
    <row r="2107" spans="1:3" hidden="1" x14ac:dyDescent="0.25">
      <c r="A2107">
        <v>2006</v>
      </c>
      <c r="B2107" s="21" t="s">
        <v>27</v>
      </c>
      <c r="C2107" s="22">
        <v>2.8130000000000002</v>
      </c>
    </row>
    <row r="2108" spans="1:3" hidden="1" x14ac:dyDescent="0.25">
      <c r="A2108">
        <v>2006</v>
      </c>
      <c r="B2108" s="21" t="s">
        <v>126</v>
      </c>
      <c r="C2108" s="22">
        <v>1E-3</v>
      </c>
    </row>
    <row r="2109" spans="1:3" hidden="1" x14ac:dyDescent="0.25">
      <c r="A2109">
        <v>2006</v>
      </c>
      <c r="B2109" s="21" t="s">
        <v>127</v>
      </c>
      <c r="C2109" s="22">
        <v>1E-3</v>
      </c>
    </row>
    <row r="2110" spans="1:3" hidden="1" x14ac:dyDescent="0.25">
      <c r="A2110">
        <v>2006</v>
      </c>
      <c r="B2110" s="21" t="s">
        <v>128</v>
      </c>
      <c r="C2110" s="22">
        <v>1E-3</v>
      </c>
    </row>
    <row r="2111" spans="1:3" hidden="1" x14ac:dyDescent="0.25">
      <c r="A2111">
        <v>2006</v>
      </c>
      <c r="B2111" s="21" t="s">
        <v>129</v>
      </c>
      <c r="C2111" s="22">
        <v>0.223</v>
      </c>
    </row>
    <row r="2112" spans="1:3" hidden="1" x14ac:dyDescent="0.25">
      <c r="A2112">
        <v>2006</v>
      </c>
      <c r="B2112" s="21" t="s">
        <v>130</v>
      </c>
      <c r="C2112" s="22">
        <v>2.0529999999999999</v>
      </c>
    </row>
    <row r="2113" spans="1:4" hidden="1" x14ac:dyDescent="0.25">
      <c r="A2113">
        <v>2006</v>
      </c>
      <c r="B2113" s="21" t="s">
        <v>131</v>
      </c>
      <c r="C2113" s="22">
        <v>0.155</v>
      </c>
    </row>
    <row r="2114" spans="1:4" hidden="1" x14ac:dyDescent="0.25">
      <c r="A2114">
        <v>2006</v>
      </c>
      <c r="B2114" s="21" t="s">
        <v>132</v>
      </c>
      <c r="C2114" s="22">
        <v>1E-3</v>
      </c>
    </row>
    <row r="2115" spans="1:4" hidden="1" x14ac:dyDescent="0.25">
      <c r="A2115">
        <v>2006</v>
      </c>
      <c r="B2115" s="21" t="s">
        <v>133</v>
      </c>
      <c r="C2115" s="22">
        <v>1E-3</v>
      </c>
    </row>
    <row r="2116" spans="1:4" hidden="1" x14ac:dyDescent="0.25">
      <c r="A2116">
        <v>2006</v>
      </c>
      <c r="B2116" s="21" t="s">
        <v>134</v>
      </c>
      <c r="C2116" s="22">
        <v>0.03</v>
      </c>
    </row>
    <row r="2117" spans="1:4" hidden="1" x14ac:dyDescent="0.25">
      <c r="A2117">
        <v>2006</v>
      </c>
      <c r="B2117" s="21" t="s">
        <v>135</v>
      </c>
      <c r="C2117" s="22">
        <v>0.01</v>
      </c>
    </row>
    <row r="2118" spans="1:4" hidden="1" x14ac:dyDescent="0.25">
      <c r="A2118">
        <v>2006</v>
      </c>
      <c r="B2118" s="21" t="s">
        <v>21</v>
      </c>
      <c r="C2118" s="22">
        <v>3.6999999999999998E-2</v>
      </c>
    </row>
    <row r="2119" spans="1:4" hidden="1" x14ac:dyDescent="0.25">
      <c r="A2119">
        <v>2006</v>
      </c>
      <c r="B2119" s="21" t="s">
        <v>136</v>
      </c>
      <c r="C2119" s="22">
        <v>4.2999999999999997E-2</v>
      </c>
    </row>
    <row r="2120" spans="1:4" hidden="1" x14ac:dyDescent="0.25">
      <c r="A2120">
        <v>2006</v>
      </c>
      <c r="B2120" s="21" t="s">
        <v>137</v>
      </c>
      <c r="C2120" s="22">
        <v>3.9E-2</v>
      </c>
      <c r="D2120" t="s">
        <v>107</v>
      </c>
    </row>
    <row r="2121" spans="1:4" hidden="1" x14ac:dyDescent="0.25">
      <c r="A2121">
        <v>2006</v>
      </c>
      <c r="B2121" s="21" t="s">
        <v>138</v>
      </c>
      <c r="C2121" s="22">
        <v>0.183</v>
      </c>
      <c r="D2121" t="s">
        <v>107</v>
      </c>
    </row>
    <row r="2122" spans="1:4" hidden="1" x14ac:dyDescent="0.25">
      <c r="A2122">
        <v>2006</v>
      </c>
      <c r="B2122" s="21" t="s">
        <v>139</v>
      </c>
      <c r="C2122" s="22">
        <v>0.01</v>
      </c>
    </row>
    <row r="2123" spans="1:4" hidden="1" x14ac:dyDescent="0.25">
      <c r="A2123">
        <v>2006</v>
      </c>
      <c r="B2123" s="21" t="s">
        <v>140</v>
      </c>
      <c r="C2123" s="22">
        <v>3.0000000000000001E-3</v>
      </c>
    </row>
    <row r="2124" spans="1:4" hidden="1" x14ac:dyDescent="0.25">
      <c r="A2124">
        <v>2006</v>
      </c>
      <c r="B2124" s="21" t="s">
        <v>141</v>
      </c>
      <c r="C2124" s="22">
        <v>0.71799999999999997</v>
      </c>
      <c r="D2124" s="19" t="s">
        <v>107</v>
      </c>
    </row>
    <row r="2125" spans="1:4" hidden="1" x14ac:dyDescent="0.25">
      <c r="A2125">
        <v>2006</v>
      </c>
      <c r="B2125" s="21" t="s">
        <v>142</v>
      </c>
      <c r="C2125" s="22">
        <v>1E-3</v>
      </c>
    </row>
    <row r="2126" spans="1:4" hidden="1" x14ac:dyDescent="0.25">
      <c r="A2126">
        <v>2006</v>
      </c>
      <c r="B2126" s="21" t="s">
        <v>143</v>
      </c>
      <c r="C2126" s="22">
        <v>1E-3</v>
      </c>
    </row>
    <row r="2127" spans="1:4" hidden="1" x14ac:dyDescent="0.25">
      <c r="A2127">
        <v>2006</v>
      </c>
      <c r="B2127" s="21" t="s">
        <v>144</v>
      </c>
      <c r="C2127" s="22">
        <v>3.5000000000000003E-2</v>
      </c>
    </row>
    <row r="2128" spans="1:4" hidden="1" x14ac:dyDescent="0.25">
      <c r="A2128">
        <v>2006</v>
      </c>
      <c r="B2128" s="21" t="s">
        <v>145</v>
      </c>
      <c r="C2128" s="22">
        <v>1.9E-2</v>
      </c>
    </row>
    <row r="2129" spans="1:4" hidden="1" x14ac:dyDescent="0.25">
      <c r="A2129">
        <v>2006</v>
      </c>
      <c r="B2129" s="21" t="s">
        <v>146</v>
      </c>
      <c r="C2129" s="22">
        <v>0.12</v>
      </c>
    </row>
    <row r="2130" spans="1:4" hidden="1" x14ac:dyDescent="0.25">
      <c r="A2130">
        <v>2006</v>
      </c>
      <c r="B2130" s="21" t="s">
        <v>147</v>
      </c>
      <c r="C2130" s="22">
        <v>2.1999999999999999E-2</v>
      </c>
    </row>
    <row r="2131" spans="1:4" hidden="1" x14ac:dyDescent="0.25">
      <c r="A2131">
        <v>2006</v>
      </c>
      <c r="B2131" s="21" t="s">
        <v>148</v>
      </c>
      <c r="C2131" s="22">
        <v>2E-3</v>
      </c>
    </row>
    <row r="2132" spans="1:4" hidden="1" x14ac:dyDescent="0.25">
      <c r="A2132">
        <v>2006</v>
      </c>
      <c r="B2132" s="21" t="s">
        <v>149</v>
      </c>
      <c r="C2132" s="22">
        <v>1E-3</v>
      </c>
    </row>
    <row r="2133" spans="1:4" hidden="1" x14ac:dyDescent="0.25">
      <c r="A2133">
        <v>2006</v>
      </c>
      <c r="B2133" s="21" t="s">
        <v>17</v>
      </c>
      <c r="C2133" s="22">
        <v>1.2E-2</v>
      </c>
      <c r="D2133" t="s">
        <v>107</v>
      </c>
    </row>
    <row r="2134" spans="1:4" hidden="1" x14ac:dyDescent="0.25">
      <c r="A2134">
        <v>2006</v>
      </c>
      <c r="B2134" s="21" t="s">
        <v>150</v>
      </c>
      <c r="C2134" s="22">
        <v>4.0000000000000001E-3</v>
      </c>
    </row>
    <row r="2135" spans="1:4" hidden="1" x14ac:dyDescent="0.25">
      <c r="A2135">
        <v>2006</v>
      </c>
      <c r="B2135" s="21" t="s">
        <v>151</v>
      </c>
      <c r="C2135" s="22">
        <v>4.0000000000000001E-3</v>
      </c>
    </row>
    <row r="2136" spans="1:4" hidden="1" x14ac:dyDescent="0.25">
      <c r="A2136">
        <v>2006</v>
      </c>
      <c r="B2136" s="21" t="s">
        <v>152</v>
      </c>
      <c r="C2136" s="22">
        <v>0.53300000000000003</v>
      </c>
      <c r="D2136" s="19" t="s">
        <v>107</v>
      </c>
    </row>
    <row r="2137" spans="1:4" hidden="1" x14ac:dyDescent="0.25">
      <c r="A2137">
        <v>2006</v>
      </c>
      <c r="B2137" s="21" t="s">
        <v>19</v>
      </c>
      <c r="C2137" s="22">
        <v>6.03</v>
      </c>
      <c r="D2137" s="19" t="s">
        <v>107</v>
      </c>
    </row>
    <row r="2138" spans="1:4" hidden="1" x14ac:dyDescent="0.25">
      <c r="A2138">
        <v>2006</v>
      </c>
      <c r="B2138" s="21" t="s">
        <v>153</v>
      </c>
      <c r="C2138" s="22">
        <v>8.9999999999999993E-3</v>
      </c>
    </row>
    <row r="2139" spans="1:4" hidden="1" x14ac:dyDescent="0.25">
      <c r="A2139">
        <v>2006</v>
      </c>
      <c r="B2139" s="21" t="s">
        <v>154</v>
      </c>
      <c r="C2139" s="22">
        <v>1E-3</v>
      </c>
    </row>
    <row r="2140" spans="1:4" hidden="1" x14ac:dyDescent="0.25">
      <c r="A2140">
        <v>2006</v>
      </c>
      <c r="B2140" s="21" t="s">
        <v>155</v>
      </c>
      <c r="C2140" s="22">
        <v>3.0000000000000001E-3</v>
      </c>
    </row>
    <row r="2141" spans="1:4" hidden="1" x14ac:dyDescent="0.25">
      <c r="A2141">
        <v>2006</v>
      </c>
      <c r="B2141" s="21" t="s">
        <v>37</v>
      </c>
      <c r="C2141" s="22">
        <v>8.6620000000000008</v>
      </c>
      <c r="D2141" s="19" t="s">
        <v>107</v>
      </c>
    </row>
    <row r="2142" spans="1:4" hidden="1" x14ac:dyDescent="0.25">
      <c r="A2142">
        <v>2006</v>
      </c>
      <c r="B2142" s="21" t="s">
        <v>156</v>
      </c>
      <c r="C2142" s="22">
        <v>4.0000000000000001E-3</v>
      </c>
    </row>
    <row r="2143" spans="1:4" hidden="1" x14ac:dyDescent="0.25">
      <c r="A2143">
        <v>2006</v>
      </c>
      <c r="B2143" s="21" t="s">
        <v>49</v>
      </c>
      <c r="C2143" s="22">
        <v>0.53</v>
      </c>
      <c r="D2143" s="19" t="s">
        <v>107</v>
      </c>
    </row>
    <row r="2144" spans="1:4" hidden="1" x14ac:dyDescent="0.25">
      <c r="A2144">
        <v>2006</v>
      </c>
      <c r="B2144" s="21" t="s">
        <v>157</v>
      </c>
      <c r="C2144" s="22">
        <v>1E-3</v>
      </c>
    </row>
    <row r="2145" spans="1:4" hidden="1" x14ac:dyDescent="0.25">
      <c r="A2145">
        <v>2006</v>
      </c>
      <c r="B2145" s="21" t="s">
        <v>158</v>
      </c>
      <c r="C2145" s="22">
        <v>0.03</v>
      </c>
    </row>
    <row r="2146" spans="1:4" hidden="1" x14ac:dyDescent="0.25">
      <c r="A2146">
        <v>2006</v>
      </c>
      <c r="B2146" s="21" t="s">
        <v>159</v>
      </c>
      <c r="C2146" s="22">
        <v>3.0000000000000001E-3</v>
      </c>
    </row>
    <row r="2147" spans="1:4" hidden="1" x14ac:dyDescent="0.25">
      <c r="A2147">
        <v>2006</v>
      </c>
      <c r="B2147" s="21" t="s">
        <v>160</v>
      </c>
      <c r="C2147" s="22">
        <v>1E-3</v>
      </c>
    </row>
    <row r="2148" spans="1:4" hidden="1" x14ac:dyDescent="0.25">
      <c r="A2148">
        <v>2006</v>
      </c>
      <c r="B2148" s="21" t="s">
        <v>161</v>
      </c>
      <c r="C2148" s="22">
        <v>1E-3</v>
      </c>
    </row>
    <row r="2149" spans="1:4" hidden="1" x14ac:dyDescent="0.25">
      <c r="A2149">
        <v>2006</v>
      </c>
      <c r="B2149" s="21" t="s">
        <v>162</v>
      </c>
      <c r="C2149" s="22">
        <v>3.0000000000000001E-3</v>
      </c>
    </row>
    <row r="2150" spans="1:4" hidden="1" x14ac:dyDescent="0.25">
      <c r="A2150">
        <v>2006</v>
      </c>
      <c r="B2150" s="21" t="s">
        <v>163</v>
      </c>
      <c r="C2150" s="22">
        <v>5.0000000000000001E-3</v>
      </c>
    </row>
    <row r="2151" spans="1:4" hidden="1" x14ac:dyDescent="0.25">
      <c r="A2151">
        <v>2006</v>
      </c>
      <c r="B2151" s="21" t="s">
        <v>35</v>
      </c>
      <c r="C2151" s="22">
        <v>0.126</v>
      </c>
      <c r="D2151" t="s">
        <v>107</v>
      </c>
    </row>
    <row r="2152" spans="1:4" hidden="1" x14ac:dyDescent="0.25">
      <c r="A2152">
        <v>2006</v>
      </c>
      <c r="B2152" s="21" t="s">
        <v>23</v>
      </c>
      <c r="C2152" s="22">
        <v>3.4000000000000002E-2</v>
      </c>
    </row>
    <row r="2153" spans="1:4" hidden="1" x14ac:dyDescent="0.25">
      <c r="A2153">
        <v>2006</v>
      </c>
      <c r="B2153" s="21" t="s">
        <v>164</v>
      </c>
      <c r="C2153" s="22">
        <v>0.42099999999999999</v>
      </c>
    </row>
    <row r="2154" spans="1:4" hidden="1" x14ac:dyDescent="0.25">
      <c r="A2154">
        <v>2006</v>
      </c>
      <c r="B2154" s="21" t="s">
        <v>165</v>
      </c>
      <c r="C2154" s="22">
        <v>0.14199999999999999</v>
      </c>
    </row>
    <row r="2155" spans="1:4" hidden="1" x14ac:dyDescent="0.25">
      <c r="A2155">
        <v>2006</v>
      </c>
      <c r="B2155" s="21" t="s">
        <v>166</v>
      </c>
      <c r="C2155" s="22">
        <v>0.157</v>
      </c>
    </row>
    <row r="2156" spans="1:4" hidden="1" x14ac:dyDescent="0.25">
      <c r="A2156">
        <v>2006</v>
      </c>
      <c r="B2156" s="21" t="s">
        <v>167</v>
      </c>
      <c r="C2156" s="22">
        <v>1.6E-2</v>
      </c>
    </row>
    <row r="2157" spans="1:4" hidden="1" x14ac:dyDescent="0.25">
      <c r="A2157">
        <v>2006</v>
      </c>
      <c r="B2157" s="21" t="s">
        <v>168</v>
      </c>
      <c r="C2157" s="22">
        <v>0.35</v>
      </c>
      <c r="D2157" s="19" t="s">
        <v>107</v>
      </c>
    </row>
    <row r="2158" spans="1:4" hidden="1" x14ac:dyDescent="0.25">
      <c r="A2158">
        <v>2006</v>
      </c>
      <c r="B2158" s="21" t="s">
        <v>169</v>
      </c>
      <c r="C2158" s="22">
        <v>0.46700000000000003</v>
      </c>
    </row>
    <row r="2159" spans="1:4" hidden="1" x14ac:dyDescent="0.25">
      <c r="A2159">
        <v>2006</v>
      </c>
      <c r="B2159" s="21" t="s">
        <v>25</v>
      </c>
      <c r="C2159" s="22">
        <v>4.8849999999999998</v>
      </c>
      <c r="D2159" s="19" t="s">
        <v>107</v>
      </c>
    </row>
    <row r="2160" spans="1:4" hidden="1" x14ac:dyDescent="0.25">
      <c r="A2160">
        <v>2006</v>
      </c>
      <c r="B2160" s="21" t="s">
        <v>170</v>
      </c>
      <c r="C2160" s="22">
        <v>8.0000000000000002E-3</v>
      </c>
    </row>
    <row r="2161" spans="1:4" hidden="1" x14ac:dyDescent="0.25">
      <c r="A2161">
        <v>2006</v>
      </c>
      <c r="B2161" s="21" t="s">
        <v>171</v>
      </c>
      <c r="C2161" s="22">
        <v>19.468</v>
      </c>
    </row>
    <row r="2162" spans="1:4" hidden="1" x14ac:dyDescent="0.25">
      <c r="A2162">
        <v>2006</v>
      </c>
      <c r="B2162" s="21" t="s">
        <v>172</v>
      </c>
      <c r="C2162" s="22">
        <v>1.0999999999999999E-2</v>
      </c>
    </row>
    <row r="2163" spans="1:4" hidden="1" x14ac:dyDescent="0.25">
      <c r="A2163">
        <v>2006</v>
      </c>
      <c r="B2163" s="21" t="s">
        <v>173</v>
      </c>
      <c r="C2163" s="22">
        <v>2.5000000000000001E-2</v>
      </c>
    </row>
    <row r="2164" spans="1:4" hidden="1" x14ac:dyDescent="0.25">
      <c r="A2164">
        <v>2006</v>
      </c>
      <c r="B2164" s="21" t="s">
        <v>174</v>
      </c>
      <c r="C2164" s="22">
        <v>8.9999999999999993E-3</v>
      </c>
    </row>
    <row r="2165" spans="1:4" hidden="1" x14ac:dyDescent="0.25">
      <c r="A2165">
        <v>2006</v>
      </c>
      <c r="B2165" s="21" t="s">
        <v>263</v>
      </c>
      <c r="C2165" s="22">
        <v>1E-3</v>
      </c>
    </row>
    <row r="2166" spans="1:4" hidden="1" x14ac:dyDescent="0.25">
      <c r="A2166">
        <v>2006</v>
      </c>
      <c r="B2166" s="21" t="s">
        <v>175</v>
      </c>
      <c r="C2166" s="22">
        <v>0.16200000000000001</v>
      </c>
    </row>
    <row r="2167" spans="1:4" hidden="1" x14ac:dyDescent="0.25">
      <c r="A2167">
        <v>2006</v>
      </c>
      <c r="B2167" s="21" t="s">
        <v>176</v>
      </c>
      <c r="C2167" s="22">
        <v>1E-3</v>
      </c>
    </row>
    <row r="2168" spans="1:4" hidden="1" x14ac:dyDescent="0.25">
      <c r="A2168">
        <v>2006</v>
      </c>
      <c r="B2168" s="21" t="s">
        <v>177</v>
      </c>
      <c r="C2168" s="22">
        <v>1E-3</v>
      </c>
    </row>
    <row r="2169" spans="1:4" hidden="1" x14ac:dyDescent="0.25">
      <c r="A2169">
        <v>2006</v>
      </c>
      <c r="B2169" s="21" t="s">
        <v>31</v>
      </c>
      <c r="C2169" s="22">
        <v>1.4999999999999999E-2</v>
      </c>
      <c r="D2169" t="s">
        <v>107</v>
      </c>
    </row>
    <row r="2170" spans="1:4" hidden="1" x14ac:dyDescent="0.25">
      <c r="A2170">
        <v>2006</v>
      </c>
      <c r="B2170" s="21" t="s">
        <v>178</v>
      </c>
      <c r="C2170" s="22">
        <v>2.4E-2</v>
      </c>
    </row>
    <row r="2171" spans="1:4" hidden="1" x14ac:dyDescent="0.25">
      <c r="A2171">
        <v>2006</v>
      </c>
      <c r="B2171" s="21" t="s">
        <v>179</v>
      </c>
      <c r="C2171" s="22">
        <v>1E-3</v>
      </c>
    </row>
    <row r="2172" spans="1:4" hidden="1" x14ac:dyDescent="0.25">
      <c r="A2172">
        <v>2006</v>
      </c>
      <c r="B2172" s="21" t="s">
        <v>180</v>
      </c>
      <c r="C2172" s="22">
        <v>1E-3</v>
      </c>
    </row>
    <row r="2173" spans="1:4" hidden="1" x14ac:dyDescent="0.25">
      <c r="A2173">
        <v>2006</v>
      </c>
      <c r="B2173" s="21" t="s">
        <v>181</v>
      </c>
      <c r="C2173" s="22">
        <v>0.13200000000000001</v>
      </c>
    </row>
    <row r="2174" spans="1:4" hidden="1" x14ac:dyDescent="0.25">
      <c r="A2174">
        <v>2006</v>
      </c>
      <c r="B2174" s="21" t="s">
        <v>182</v>
      </c>
      <c r="C2174" s="22">
        <v>5.0000000000000001E-3</v>
      </c>
    </row>
    <row r="2175" spans="1:4" hidden="1" x14ac:dyDescent="0.25">
      <c r="A2175">
        <v>2006</v>
      </c>
      <c r="B2175" s="21" t="s">
        <v>183</v>
      </c>
      <c r="C2175" s="22">
        <v>2.4E-2</v>
      </c>
      <c r="D2175" t="s">
        <v>107</v>
      </c>
    </row>
    <row r="2176" spans="1:4" hidden="1" x14ac:dyDescent="0.25">
      <c r="A2176">
        <v>2006</v>
      </c>
      <c r="B2176" s="21" t="s">
        <v>33</v>
      </c>
      <c r="C2176" s="22">
        <v>7.6999999999999999E-2</v>
      </c>
      <c r="D2176" s="19" t="s">
        <v>107</v>
      </c>
    </row>
    <row r="2177" spans="1:4" hidden="1" x14ac:dyDescent="0.25">
      <c r="A2177">
        <v>2006</v>
      </c>
      <c r="B2177" s="21" t="s">
        <v>184</v>
      </c>
      <c r="C2177" s="22">
        <v>3.0000000000000001E-3</v>
      </c>
    </row>
    <row r="2178" spans="1:4" hidden="1" x14ac:dyDescent="0.25">
      <c r="A2178">
        <v>2006</v>
      </c>
      <c r="B2178" s="21" t="s">
        <v>185</v>
      </c>
      <c r="C2178" s="22">
        <v>1E-3</v>
      </c>
    </row>
    <row r="2179" spans="1:4" hidden="1" x14ac:dyDescent="0.25">
      <c r="A2179">
        <v>2006</v>
      </c>
      <c r="B2179" s="21" t="s">
        <v>186</v>
      </c>
      <c r="C2179" s="22">
        <v>0.20300000000000001</v>
      </c>
    </row>
    <row r="2180" spans="1:4" hidden="1" x14ac:dyDescent="0.25">
      <c r="A2180">
        <v>2006</v>
      </c>
      <c r="B2180" s="21" t="s">
        <v>187</v>
      </c>
      <c r="C2180" s="22">
        <v>1E-3</v>
      </c>
    </row>
    <row r="2181" spans="1:4" hidden="1" x14ac:dyDescent="0.25">
      <c r="A2181">
        <v>2006</v>
      </c>
      <c r="B2181" s="21" t="s">
        <v>188</v>
      </c>
      <c r="C2181" s="22">
        <v>2E-3</v>
      </c>
    </row>
    <row r="2182" spans="1:4" hidden="1" x14ac:dyDescent="0.25">
      <c r="A2182">
        <v>2006</v>
      </c>
      <c r="B2182" s="21" t="s">
        <v>189</v>
      </c>
      <c r="C2182" s="22">
        <v>1.4E-2</v>
      </c>
      <c r="D2182" t="s">
        <v>107</v>
      </c>
    </row>
    <row r="2183" spans="1:4" hidden="1" x14ac:dyDescent="0.25">
      <c r="A2183">
        <v>2006</v>
      </c>
      <c r="B2183" s="21" t="s">
        <v>190</v>
      </c>
      <c r="C2183" s="22">
        <v>1E-3</v>
      </c>
    </row>
    <row r="2184" spans="1:4" hidden="1" x14ac:dyDescent="0.25">
      <c r="A2184">
        <v>2006</v>
      </c>
      <c r="B2184" s="21" t="s">
        <v>191</v>
      </c>
      <c r="C2184" s="22">
        <v>1E-3</v>
      </c>
    </row>
    <row r="2185" spans="1:4" hidden="1" x14ac:dyDescent="0.25">
      <c r="A2185">
        <v>2006</v>
      </c>
      <c r="B2185" s="21" t="s">
        <v>192</v>
      </c>
      <c r="C2185" s="22">
        <v>1.0999999999999999E-2</v>
      </c>
    </row>
    <row r="2186" spans="1:4" hidden="1" x14ac:dyDescent="0.25">
      <c r="A2186">
        <v>2006</v>
      </c>
      <c r="B2186" s="21" t="s">
        <v>193</v>
      </c>
      <c r="C2186" s="22">
        <v>1.883</v>
      </c>
    </row>
    <row r="2187" spans="1:4" hidden="1" x14ac:dyDescent="0.25">
      <c r="A2187">
        <v>2006</v>
      </c>
      <c r="B2187" s="21" t="s">
        <v>194</v>
      </c>
      <c r="C2187" s="22">
        <v>1E-3</v>
      </c>
    </row>
    <row r="2188" spans="1:4" hidden="1" x14ac:dyDescent="0.25">
      <c r="A2188">
        <v>2006</v>
      </c>
      <c r="B2188" s="21" t="s">
        <v>195</v>
      </c>
      <c r="C2188" s="22">
        <v>3.0000000000000001E-3</v>
      </c>
    </row>
    <row r="2189" spans="1:4" hidden="1" x14ac:dyDescent="0.25">
      <c r="A2189">
        <v>2006</v>
      </c>
      <c r="B2189" s="21" t="s">
        <v>196</v>
      </c>
      <c r="C2189" s="22">
        <v>1E-3</v>
      </c>
    </row>
    <row r="2190" spans="1:4" hidden="1" x14ac:dyDescent="0.25">
      <c r="A2190">
        <v>2006</v>
      </c>
      <c r="B2190" s="21" t="s">
        <v>197</v>
      </c>
      <c r="C2190" s="22">
        <v>4.7E-2</v>
      </c>
    </row>
    <row r="2191" spans="1:4" hidden="1" x14ac:dyDescent="0.25">
      <c r="A2191">
        <v>2006</v>
      </c>
      <c r="B2191" s="21" t="s">
        <v>198</v>
      </c>
      <c r="C2191" s="22">
        <v>1E-3</v>
      </c>
    </row>
    <row r="2192" spans="1:4" hidden="1" x14ac:dyDescent="0.25">
      <c r="A2192">
        <v>2006</v>
      </c>
      <c r="B2192" s="21" t="s">
        <v>199</v>
      </c>
      <c r="C2192" s="22">
        <v>0.01</v>
      </c>
    </row>
    <row r="2193" spans="1:4" hidden="1" x14ac:dyDescent="0.25">
      <c r="A2193">
        <v>2006</v>
      </c>
      <c r="B2193" s="21" t="s">
        <v>200</v>
      </c>
      <c r="C2193" s="22">
        <v>6.0000000000000001E-3</v>
      </c>
    </row>
    <row r="2194" spans="1:4" hidden="1" x14ac:dyDescent="0.25">
      <c r="A2194">
        <v>2006</v>
      </c>
      <c r="B2194" s="21" t="s">
        <v>264</v>
      </c>
      <c r="C2194" s="22">
        <v>1E-3</v>
      </c>
    </row>
    <row r="2195" spans="1:4" hidden="1" x14ac:dyDescent="0.25">
      <c r="A2195">
        <v>2006</v>
      </c>
      <c r="B2195" s="21" t="s">
        <v>201</v>
      </c>
      <c r="C2195" s="22">
        <v>4.0000000000000001E-3</v>
      </c>
    </row>
    <row r="2196" spans="1:4" hidden="1" x14ac:dyDescent="0.25">
      <c r="A2196">
        <v>2006</v>
      </c>
      <c r="B2196" s="21" t="s">
        <v>39</v>
      </c>
      <c r="C2196" s="22">
        <v>1.69</v>
      </c>
      <c r="D2196" s="19" t="s">
        <v>107</v>
      </c>
    </row>
    <row r="2197" spans="1:4" hidden="1" x14ac:dyDescent="0.25">
      <c r="A2197">
        <v>2006</v>
      </c>
      <c r="B2197" s="21" t="s">
        <v>202</v>
      </c>
      <c r="C2197" s="22">
        <v>0.221</v>
      </c>
    </row>
    <row r="2198" spans="1:4" hidden="1" x14ac:dyDescent="0.25">
      <c r="A2198">
        <v>2006</v>
      </c>
      <c r="B2198" s="21" t="s">
        <v>203</v>
      </c>
      <c r="C2198" s="22">
        <v>1E-3</v>
      </c>
    </row>
    <row r="2199" spans="1:4" hidden="1" x14ac:dyDescent="0.25">
      <c r="A2199">
        <v>2006</v>
      </c>
      <c r="B2199" s="21" t="s">
        <v>204</v>
      </c>
      <c r="C2199" s="22">
        <v>1E-3</v>
      </c>
    </row>
    <row r="2200" spans="1:4" hidden="1" x14ac:dyDescent="0.25">
      <c r="A2200">
        <v>2006</v>
      </c>
      <c r="B2200" s="21" t="s">
        <v>205</v>
      </c>
      <c r="C2200" s="22">
        <v>4.2000000000000003E-2</v>
      </c>
    </row>
    <row r="2201" spans="1:4" hidden="1" x14ac:dyDescent="0.25">
      <c r="A2201">
        <v>2006</v>
      </c>
      <c r="B2201" s="21" t="s">
        <v>41</v>
      </c>
      <c r="C2201" s="22">
        <v>0.67900000000000005</v>
      </c>
    </row>
    <row r="2202" spans="1:4" hidden="1" x14ac:dyDescent="0.25">
      <c r="A2202">
        <v>2006</v>
      </c>
      <c r="B2202" s="21" t="s">
        <v>206</v>
      </c>
      <c r="C2202" s="22">
        <v>7.0000000000000007E-2</v>
      </c>
    </row>
    <row r="2203" spans="1:4" hidden="1" x14ac:dyDescent="0.25">
      <c r="A2203">
        <v>2006</v>
      </c>
      <c r="B2203" s="21" t="s">
        <v>207</v>
      </c>
      <c r="C2203" s="22">
        <v>5.5E-2</v>
      </c>
    </row>
    <row r="2204" spans="1:4" hidden="1" x14ac:dyDescent="0.25">
      <c r="A2204">
        <v>2006</v>
      </c>
      <c r="B2204" s="21" t="s">
        <v>208</v>
      </c>
      <c r="C2204" s="22">
        <v>1E-3</v>
      </c>
    </row>
    <row r="2205" spans="1:4" hidden="1" x14ac:dyDescent="0.25">
      <c r="A2205">
        <v>2006</v>
      </c>
      <c r="B2205" s="21" t="s">
        <v>209</v>
      </c>
      <c r="C2205" s="22">
        <v>1.9E-2</v>
      </c>
    </row>
    <row r="2206" spans="1:4" hidden="1" x14ac:dyDescent="0.25">
      <c r="A2206">
        <v>2006</v>
      </c>
      <c r="B2206" s="21" t="s">
        <v>210</v>
      </c>
      <c r="C2206" s="22">
        <v>3.0000000000000001E-3</v>
      </c>
    </row>
    <row r="2207" spans="1:4" hidden="1" x14ac:dyDescent="0.25">
      <c r="A2207">
        <v>2006</v>
      </c>
      <c r="B2207" s="21" t="s">
        <v>211</v>
      </c>
      <c r="C2207" s="22">
        <v>1.2E-2</v>
      </c>
    </row>
    <row r="2208" spans="1:4" hidden="1" x14ac:dyDescent="0.25">
      <c r="A2208">
        <v>2006</v>
      </c>
      <c r="B2208" s="21" t="s">
        <v>212</v>
      </c>
      <c r="C2208" s="22">
        <v>9.1999999999999998E-2</v>
      </c>
    </row>
    <row r="2209" spans="1:4" hidden="1" x14ac:dyDescent="0.25">
      <c r="A2209">
        <v>2006</v>
      </c>
      <c r="B2209" s="21" t="s">
        <v>213</v>
      </c>
      <c r="C2209" s="22">
        <v>9.5000000000000001E-2</v>
      </c>
    </row>
    <row r="2210" spans="1:4" hidden="1" x14ac:dyDescent="0.25">
      <c r="A2210">
        <v>2006</v>
      </c>
      <c r="B2210" s="21" t="s">
        <v>43</v>
      </c>
      <c r="C2210" s="22">
        <v>0.46100000000000002</v>
      </c>
      <c r="D2210" t="s">
        <v>107</v>
      </c>
    </row>
    <row r="2211" spans="1:4" hidden="1" x14ac:dyDescent="0.25">
      <c r="A2211">
        <v>2006</v>
      </c>
      <c r="B2211" s="21" t="s">
        <v>45</v>
      </c>
      <c r="C2211" s="22">
        <v>0.47</v>
      </c>
      <c r="D2211" s="19" t="s">
        <v>107</v>
      </c>
    </row>
    <row r="2212" spans="1:4" hidden="1" x14ac:dyDescent="0.25">
      <c r="A2212">
        <v>2006</v>
      </c>
      <c r="B2212" s="21" t="s">
        <v>214</v>
      </c>
      <c r="C2212" s="22">
        <v>6.4000000000000001E-2</v>
      </c>
    </row>
    <row r="2213" spans="1:4" hidden="1" x14ac:dyDescent="0.25">
      <c r="A2213">
        <v>2006</v>
      </c>
      <c r="B2213" s="21" t="s">
        <v>215</v>
      </c>
      <c r="C2213" s="22">
        <v>1.796</v>
      </c>
    </row>
    <row r="2214" spans="1:4" hidden="1" x14ac:dyDescent="0.25">
      <c r="A2214">
        <v>2006</v>
      </c>
      <c r="B2214" s="21" t="s">
        <v>216</v>
      </c>
      <c r="C2214" s="22">
        <v>1E-3</v>
      </c>
    </row>
    <row r="2215" spans="1:4" hidden="1" x14ac:dyDescent="0.25">
      <c r="A2215">
        <v>2006</v>
      </c>
      <c r="B2215" s="21" t="s">
        <v>47</v>
      </c>
      <c r="C2215" s="22">
        <v>0.06</v>
      </c>
    </row>
    <row r="2216" spans="1:4" hidden="1" x14ac:dyDescent="0.25">
      <c r="A2216">
        <v>2006</v>
      </c>
      <c r="B2216" s="21" t="s">
        <v>217</v>
      </c>
      <c r="C2216" s="22">
        <v>1.1000000000000001</v>
      </c>
    </row>
    <row r="2217" spans="1:4" hidden="1" x14ac:dyDescent="0.25">
      <c r="A2217">
        <v>2006</v>
      </c>
      <c r="B2217" s="21" t="s">
        <v>218</v>
      </c>
      <c r="C2217" s="22">
        <v>1E-3</v>
      </c>
    </row>
    <row r="2218" spans="1:4" hidden="1" x14ac:dyDescent="0.25">
      <c r="A2218">
        <v>2006</v>
      </c>
      <c r="B2218" s="21" t="s">
        <v>219</v>
      </c>
      <c r="C2218" s="22">
        <v>1E-3</v>
      </c>
    </row>
    <row r="2219" spans="1:4" hidden="1" x14ac:dyDescent="0.25">
      <c r="A2219">
        <v>2006</v>
      </c>
      <c r="B2219" s="21" t="s">
        <v>220</v>
      </c>
      <c r="C2219" s="22">
        <v>2E-3</v>
      </c>
    </row>
    <row r="2220" spans="1:4" hidden="1" x14ac:dyDescent="0.25">
      <c r="A2220">
        <v>2006</v>
      </c>
      <c r="B2220" s="21" t="s">
        <v>221</v>
      </c>
      <c r="C2220" s="22">
        <v>1E-3</v>
      </c>
    </row>
    <row r="2221" spans="1:4" hidden="1" x14ac:dyDescent="0.25">
      <c r="A2221">
        <v>2006</v>
      </c>
      <c r="B2221" s="21" t="s">
        <v>222</v>
      </c>
      <c r="C2221" s="22">
        <v>1E-3</v>
      </c>
    </row>
    <row r="2222" spans="1:4" hidden="1" x14ac:dyDescent="0.25">
      <c r="A2222">
        <v>2006</v>
      </c>
      <c r="B2222" s="21" t="s">
        <v>223</v>
      </c>
      <c r="C2222" s="22">
        <v>3.0000000000000001E-3</v>
      </c>
    </row>
    <row r="2223" spans="1:4" hidden="1" x14ac:dyDescent="0.25">
      <c r="A2223">
        <v>2006</v>
      </c>
      <c r="B2223" s="21" t="s">
        <v>224</v>
      </c>
      <c r="C2223" s="22">
        <v>1E-3</v>
      </c>
    </row>
    <row r="2224" spans="1:4" hidden="1" x14ac:dyDescent="0.25">
      <c r="A2224">
        <v>2006</v>
      </c>
      <c r="B2224" s="21" t="s">
        <v>225</v>
      </c>
      <c r="C2224" s="22">
        <v>0.71299999999999997</v>
      </c>
    </row>
    <row r="2225" spans="1:4" hidden="1" x14ac:dyDescent="0.25">
      <c r="A2225">
        <v>2006</v>
      </c>
      <c r="B2225" s="21" t="s">
        <v>226</v>
      </c>
      <c r="C2225" s="22">
        <v>5.0000000000000001E-3</v>
      </c>
    </row>
    <row r="2226" spans="1:4" hidden="1" x14ac:dyDescent="0.25">
      <c r="A2226">
        <v>2006</v>
      </c>
      <c r="B2226" s="21" t="s">
        <v>272</v>
      </c>
      <c r="C2226" s="22">
        <v>1.9E-2</v>
      </c>
    </row>
    <row r="2227" spans="1:4" hidden="1" x14ac:dyDescent="0.25">
      <c r="A2227">
        <v>2006</v>
      </c>
      <c r="B2227" s="21" t="s">
        <v>227</v>
      </c>
      <c r="C2227" s="22">
        <v>2E-3</v>
      </c>
    </row>
    <row r="2228" spans="1:4" hidden="1" x14ac:dyDescent="0.25">
      <c r="A2228">
        <v>2006</v>
      </c>
      <c r="B2228" s="21" t="s">
        <v>228</v>
      </c>
      <c r="C2228" s="22">
        <v>1E-3</v>
      </c>
    </row>
    <row r="2229" spans="1:4" hidden="1" x14ac:dyDescent="0.25">
      <c r="A2229">
        <v>2006</v>
      </c>
      <c r="B2229" s="21" t="s">
        <v>229</v>
      </c>
      <c r="C2229" s="22">
        <v>0.38800000000000001</v>
      </c>
    </row>
    <row r="2230" spans="1:4" hidden="1" x14ac:dyDescent="0.25">
      <c r="A2230">
        <v>2006</v>
      </c>
      <c r="B2230" s="21" t="s">
        <v>51</v>
      </c>
      <c r="C2230" s="22">
        <v>5.0999999999999997E-2</v>
      </c>
      <c r="D2230" t="s">
        <v>107</v>
      </c>
    </row>
    <row r="2231" spans="1:4" hidden="1" x14ac:dyDescent="0.25">
      <c r="A2231">
        <v>2006</v>
      </c>
      <c r="B2231" s="21" t="s">
        <v>53</v>
      </c>
      <c r="C2231" s="22">
        <v>8.2000000000000003E-2</v>
      </c>
      <c r="D2231" t="s">
        <v>107</v>
      </c>
    </row>
    <row r="2232" spans="1:4" hidden="1" x14ac:dyDescent="0.25">
      <c r="A2232">
        <v>2006</v>
      </c>
      <c r="B2232" s="21" t="s">
        <v>230</v>
      </c>
      <c r="C2232" s="22">
        <v>1E-3</v>
      </c>
    </row>
    <row r="2233" spans="1:4" hidden="1" x14ac:dyDescent="0.25">
      <c r="A2233">
        <v>2006</v>
      </c>
      <c r="B2233" s="21" t="s">
        <v>231</v>
      </c>
      <c r="C2233" s="22">
        <v>1E-3</v>
      </c>
    </row>
    <row r="2234" spans="1:4" hidden="1" x14ac:dyDescent="0.25">
      <c r="A2234">
        <v>2006</v>
      </c>
      <c r="B2234" s="21" t="s">
        <v>232</v>
      </c>
      <c r="C2234" s="22">
        <v>0.29199999999999998</v>
      </c>
    </row>
    <row r="2235" spans="1:4" hidden="1" x14ac:dyDescent="0.25">
      <c r="A2235">
        <v>2006</v>
      </c>
      <c r="B2235" s="21" t="s">
        <v>57</v>
      </c>
      <c r="C2235" s="22">
        <v>2.52</v>
      </c>
      <c r="D2235" s="19" t="s">
        <v>107</v>
      </c>
    </row>
    <row r="2236" spans="1:4" hidden="1" x14ac:dyDescent="0.25">
      <c r="A2236">
        <v>2006</v>
      </c>
      <c r="B2236" s="21" t="s">
        <v>233</v>
      </c>
      <c r="C2236" s="22">
        <v>1.7000000000000001E-2</v>
      </c>
    </row>
    <row r="2237" spans="1:4" hidden="1" x14ac:dyDescent="0.25">
      <c r="A2237">
        <v>2006</v>
      </c>
      <c r="B2237" s="21" t="s">
        <v>234</v>
      </c>
      <c r="C2237" s="22">
        <v>8.0000000000000002E-3</v>
      </c>
    </row>
    <row r="2238" spans="1:4" hidden="1" x14ac:dyDescent="0.25">
      <c r="A2238">
        <v>2006</v>
      </c>
      <c r="B2238" s="21" t="s">
        <v>235</v>
      </c>
      <c r="C2238" s="22">
        <v>1E-3</v>
      </c>
    </row>
    <row r="2239" spans="1:4" hidden="1" x14ac:dyDescent="0.25">
      <c r="A2239">
        <v>2006</v>
      </c>
      <c r="B2239" s="21" t="s">
        <v>236</v>
      </c>
      <c r="C2239" s="22">
        <v>2E-3</v>
      </c>
    </row>
    <row r="2240" spans="1:4" hidden="1" x14ac:dyDescent="0.25">
      <c r="A2240">
        <v>2006</v>
      </c>
      <c r="B2240" s="21" t="s">
        <v>237</v>
      </c>
      <c r="C2240" s="22">
        <v>0.998</v>
      </c>
      <c r="D2240" s="19" t="s">
        <v>107</v>
      </c>
    </row>
    <row r="2241" spans="1:3" hidden="1" x14ac:dyDescent="0.25">
      <c r="A2241">
        <v>2006</v>
      </c>
      <c r="B2241" s="21" t="s">
        <v>270</v>
      </c>
      <c r="C2241" s="22">
        <v>1.1970000000000001</v>
      </c>
    </row>
    <row r="2242" spans="1:3" hidden="1" x14ac:dyDescent="0.25">
      <c r="A2242">
        <v>2006</v>
      </c>
      <c r="B2242" s="21" t="s">
        <v>238</v>
      </c>
      <c r="C2242" s="22">
        <v>3.7999999999999999E-2</v>
      </c>
    </row>
    <row r="2243" spans="1:3" hidden="1" x14ac:dyDescent="0.25">
      <c r="A2243">
        <v>2006</v>
      </c>
      <c r="B2243" s="21" t="s">
        <v>239</v>
      </c>
      <c r="C2243" s="22">
        <v>1E-3</v>
      </c>
    </row>
    <row r="2244" spans="1:3" hidden="1" x14ac:dyDescent="0.25">
      <c r="A2244">
        <v>2006</v>
      </c>
      <c r="B2244" s="21" t="s">
        <v>240</v>
      </c>
      <c r="C2244" s="22">
        <v>0.20899999999999999</v>
      </c>
    </row>
    <row r="2245" spans="1:3" hidden="1" x14ac:dyDescent="0.25">
      <c r="A2245">
        <v>2006</v>
      </c>
      <c r="B2245" s="21" t="s">
        <v>241</v>
      </c>
      <c r="C2245" s="22">
        <v>6.0000000000000001E-3</v>
      </c>
    </row>
    <row r="2246" spans="1:3" hidden="1" x14ac:dyDescent="0.25">
      <c r="A2246">
        <v>2006</v>
      </c>
      <c r="B2246" s="21" t="s">
        <v>271</v>
      </c>
      <c r="C2246" s="22">
        <v>1E-3</v>
      </c>
    </row>
    <row r="2247" spans="1:3" hidden="1" x14ac:dyDescent="0.25">
      <c r="A2247">
        <v>2006</v>
      </c>
      <c r="B2247" s="21" t="s">
        <v>242</v>
      </c>
      <c r="C2247" s="22">
        <v>1E-3</v>
      </c>
    </row>
    <row r="2248" spans="1:3" hidden="1" x14ac:dyDescent="0.25">
      <c r="A2248">
        <v>2006</v>
      </c>
      <c r="B2248" s="21" t="s">
        <v>265</v>
      </c>
      <c r="C2248" s="22">
        <v>1E-3</v>
      </c>
    </row>
    <row r="2249" spans="1:3" hidden="1" x14ac:dyDescent="0.25">
      <c r="A2249">
        <v>2006</v>
      </c>
      <c r="B2249" s="21" t="s">
        <v>243</v>
      </c>
      <c r="C2249" s="22">
        <v>2.1999999999999999E-2</v>
      </c>
    </row>
    <row r="2250" spans="1:3" hidden="1" x14ac:dyDescent="0.25">
      <c r="A2250">
        <v>2006</v>
      </c>
      <c r="B2250" s="21" t="s">
        <v>244</v>
      </c>
      <c r="C2250" s="22">
        <v>3.2000000000000001E-2</v>
      </c>
    </row>
    <row r="2251" spans="1:3" hidden="1" x14ac:dyDescent="0.25">
      <c r="A2251">
        <v>2006</v>
      </c>
      <c r="B2251" s="21" t="s">
        <v>59</v>
      </c>
      <c r="C2251" s="22">
        <v>0.372</v>
      </c>
    </row>
    <row r="2252" spans="1:3" hidden="1" x14ac:dyDescent="0.25">
      <c r="A2252">
        <v>2006</v>
      </c>
      <c r="B2252" s="21" t="s">
        <v>245</v>
      </c>
      <c r="C2252" s="22">
        <v>5.0000000000000001E-3</v>
      </c>
    </row>
    <row r="2253" spans="1:3" hidden="1" x14ac:dyDescent="0.25">
      <c r="A2253">
        <v>2006</v>
      </c>
      <c r="B2253" s="21" t="s">
        <v>268</v>
      </c>
      <c r="C2253" s="22">
        <v>1E-3</v>
      </c>
    </row>
    <row r="2254" spans="1:3" hidden="1" x14ac:dyDescent="0.25">
      <c r="A2254">
        <v>2006</v>
      </c>
      <c r="B2254" s="21" t="s">
        <v>246</v>
      </c>
      <c r="C2254" s="22">
        <v>6.0000000000000001E-3</v>
      </c>
    </row>
    <row r="2255" spans="1:3" hidden="1" x14ac:dyDescent="0.25">
      <c r="A2255">
        <v>2006</v>
      </c>
      <c r="B2255" s="21" t="s">
        <v>247</v>
      </c>
      <c r="C2255" s="22">
        <v>3.9E-2</v>
      </c>
    </row>
    <row r="2256" spans="1:3" hidden="1" x14ac:dyDescent="0.25">
      <c r="A2256">
        <v>2006</v>
      </c>
      <c r="B2256" s="21" t="s">
        <v>248</v>
      </c>
      <c r="C2256" s="22">
        <v>0.23499999999999999</v>
      </c>
    </row>
    <row r="2257" spans="1:4" hidden="1" x14ac:dyDescent="0.25">
      <c r="A2257">
        <v>2006</v>
      </c>
      <c r="B2257" s="21" t="s">
        <v>249</v>
      </c>
      <c r="C2257" s="22">
        <v>6.1269999999999998</v>
      </c>
      <c r="D2257" s="19" t="s">
        <v>107</v>
      </c>
    </row>
    <row r="2258" spans="1:4" hidden="1" x14ac:dyDescent="0.25">
      <c r="A2258">
        <v>2006</v>
      </c>
      <c r="B2258" s="21" t="s">
        <v>250</v>
      </c>
      <c r="C2258" s="22">
        <v>6.0000000000000001E-3</v>
      </c>
    </row>
    <row r="2259" spans="1:4" hidden="1" x14ac:dyDescent="0.25">
      <c r="A2259">
        <v>2006</v>
      </c>
      <c r="B2259" s="21" t="s">
        <v>251</v>
      </c>
      <c r="C2259" s="22">
        <v>22</v>
      </c>
    </row>
    <row r="2260" spans="1:4" hidden="1" x14ac:dyDescent="0.25">
      <c r="A2260">
        <v>2006</v>
      </c>
      <c r="B2260" s="21" t="s">
        <v>252</v>
      </c>
      <c r="C2260" s="22">
        <v>4.8000000000000001E-2</v>
      </c>
    </row>
    <row r="2261" spans="1:4" hidden="1" x14ac:dyDescent="0.25">
      <c r="A2261">
        <v>2006</v>
      </c>
      <c r="B2261" s="21" t="s">
        <v>253</v>
      </c>
      <c r="C2261" s="22">
        <v>1.4E-2</v>
      </c>
    </row>
    <row r="2262" spans="1:4" hidden="1" x14ac:dyDescent="0.25">
      <c r="A2262">
        <v>2006</v>
      </c>
      <c r="B2262" s="21" t="s">
        <v>254</v>
      </c>
      <c r="C2262" s="22">
        <v>1E-3</v>
      </c>
    </row>
    <row r="2263" spans="1:4" hidden="1" x14ac:dyDescent="0.25">
      <c r="A2263">
        <v>2006</v>
      </c>
      <c r="B2263" s="21" t="s">
        <v>273</v>
      </c>
      <c r="C2263" s="22">
        <v>0.17100000000000001</v>
      </c>
    </row>
    <row r="2264" spans="1:4" hidden="1" x14ac:dyDescent="0.25">
      <c r="A2264">
        <v>2006</v>
      </c>
      <c r="B2264" s="21" t="s">
        <v>256</v>
      </c>
      <c r="C2264" s="22">
        <v>2.1000000000000001E-2</v>
      </c>
    </row>
    <row r="2265" spans="1:4" hidden="1" x14ac:dyDescent="0.25">
      <c r="A2265">
        <v>2006</v>
      </c>
      <c r="B2265" s="21" t="s">
        <v>257</v>
      </c>
      <c r="C2265" s="22">
        <v>6.0000000000000001E-3</v>
      </c>
    </row>
    <row r="2266" spans="1:4" hidden="1" x14ac:dyDescent="0.25">
      <c r="A2266">
        <v>2006</v>
      </c>
      <c r="B2266" s="21" t="s">
        <v>260</v>
      </c>
      <c r="C2266" s="22">
        <v>2E-3</v>
      </c>
    </row>
    <row r="2267" spans="1:4" hidden="1" x14ac:dyDescent="0.25">
      <c r="A2267">
        <v>2006</v>
      </c>
      <c r="B2267" s="21" t="s">
        <v>261</v>
      </c>
      <c r="C2267" s="22">
        <v>7.0000000000000001E-3</v>
      </c>
    </row>
    <row r="2268" spans="1:4" hidden="1" x14ac:dyDescent="0.25">
      <c r="A2268">
        <v>2006</v>
      </c>
      <c r="B2268" s="21" t="s">
        <v>262</v>
      </c>
      <c r="C2268" s="22">
        <v>100</v>
      </c>
    </row>
    <row r="2269" spans="1:4" hidden="1" x14ac:dyDescent="0.25">
      <c r="A2269">
        <v>2007</v>
      </c>
      <c r="B2269" s="21" t="s">
        <v>98</v>
      </c>
      <c r="C2269" s="22">
        <v>1E-3</v>
      </c>
    </row>
    <row r="2270" spans="1:4" hidden="1" x14ac:dyDescent="0.25">
      <c r="A2270">
        <v>2007</v>
      </c>
      <c r="B2270" s="21" t="s">
        <v>5</v>
      </c>
      <c r="C2270" s="22">
        <v>6.0000000000000001E-3</v>
      </c>
    </row>
    <row r="2271" spans="1:4" hidden="1" x14ac:dyDescent="0.25">
      <c r="A2271">
        <v>2007</v>
      </c>
      <c r="B2271" s="21" t="s">
        <v>99</v>
      </c>
      <c r="C2271" s="22">
        <v>8.5000000000000006E-2</v>
      </c>
    </row>
    <row r="2272" spans="1:4" hidden="1" x14ac:dyDescent="0.25">
      <c r="A2272">
        <v>2007</v>
      </c>
      <c r="B2272" s="21" t="s">
        <v>100</v>
      </c>
      <c r="C2272" s="22">
        <v>8.0000000000000002E-3</v>
      </c>
    </row>
    <row r="2273" spans="1:4" hidden="1" x14ac:dyDescent="0.25">
      <c r="A2273">
        <v>2007</v>
      </c>
      <c r="B2273" s="21" t="s">
        <v>101</v>
      </c>
      <c r="C2273" s="22">
        <v>3.0000000000000001E-3</v>
      </c>
    </row>
    <row r="2274" spans="1:4" hidden="1" x14ac:dyDescent="0.25">
      <c r="A2274">
        <v>2007</v>
      </c>
      <c r="B2274" s="21" t="s">
        <v>102</v>
      </c>
      <c r="C2274" s="22">
        <v>2E-3</v>
      </c>
    </row>
    <row r="2275" spans="1:4" hidden="1" x14ac:dyDescent="0.25">
      <c r="A2275">
        <v>2007</v>
      </c>
      <c r="B2275" s="21" t="s">
        <v>103</v>
      </c>
      <c r="C2275" s="22">
        <v>0.32500000000000001</v>
      </c>
    </row>
    <row r="2276" spans="1:4" hidden="1" x14ac:dyDescent="0.25">
      <c r="A2276">
        <v>2007</v>
      </c>
      <c r="B2276" s="21" t="s">
        <v>104</v>
      </c>
      <c r="C2276" s="22">
        <v>2E-3</v>
      </c>
    </row>
    <row r="2277" spans="1:4" hidden="1" x14ac:dyDescent="0.25">
      <c r="A2277">
        <v>2007</v>
      </c>
      <c r="B2277" s="21" t="s">
        <v>105</v>
      </c>
      <c r="C2277" s="22">
        <v>1.7869999999999999</v>
      </c>
    </row>
    <row r="2278" spans="1:4" hidden="1" x14ac:dyDescent="0.25">
      <c r="A2278">
        <v>2007</v>
      </c>
      <c r="B2278" s="21" t="s">
        <v>106</v>
      </c>
      <c r="C2278" s="22">
        <v>0.88700000000000001</v>
      </c>
      <c r="D2278" s="19" t="s">
        <v>107</v>
      </c>
    </row>
    <row r="2279" spans="1:4" hidden="1" x14ac:dyDescent="0.25">
      <c r="A2279">
        <v>2007</v>
      </c>
      <c r="B2279" s="21" t="s">
        <v>108</v>
      </c>
      <c r="C2279" s="22">
        <v>5.0000000000000001E-3</v>
      </c>
    </row>
    <row r="2280" spans="1:4" hidden="1" x14ac:dyDescent="0.25">
      <c r="A2280">
        <v>2007</v>
      </c>
      <c r="B2280" s="21" t="s">
        <v>109</v>
      </c>
      <c r="C2280" s="22">
        <v>1.6E-2</v>
      </c>
    </row>
    <row r="2281" spans="1:4" hidden="1" x14ac:dyDescent="0.25">
      <c r="A2281">
        <v>2007</v>
      </c>
      <c r="B2281" s="21" t="s">
        <v>110</v>
      </c>
      <c r="C2281" s="22">
        <v>3.3000000000000002E-2</v>
      </c>
    </row>
    <row r="2282" spans="1:4" hidden="1" x14ac:dyDescent="0.25">
      <c r="A2282">
        <v>2007</v>
      </c>
      <c r="B2282" s="21" t="s">
        <v>111</v>
      </c>
      <c r="C2282" s="22">
        <v>0.01</v>
      </c>
    </row>
    <row r="2283" spans="1:4" hidden="1" x14ac:dyDescent="0.25">
      <c r="A2283">
        <v>2007</v>
      </c>
      <c r="B2283" s="21" t="s">
        <v>112</v>
      </c>
      <c r="C2283" s="22">
        <v>8.9999999999999993E-3</v>
      </c>
    </row>
    <row r="2284" spans="1:4" hidden="1" x14ac:dyDescent="0.25">
      <c r="A2284">
        <v>2007</v>
      </c>
      <c r="B2284" s="21" t="s">
        <v>113</v>
      </c>
      <c r="C2284" s="22">
        <v>0.02</v>
      </c>
    </row>
    <row r="2285" spans="1:4" hidden="1" x14ac:dyDescent="0.25">
      <c r="A2285">
        <v>2007</v>
      </c>
      <c r="B2285" s="21" t="s">
        <v>7</v>
      </c>
      <c r="C2285" s="22">
        <v>1.1020000000000001</v>
      </c>
      <c r="D2285" s="19" t="s">
        <v>107</v>
      </c>
    </row>
    <row r="2286" spans="1:4" hidden="1" x14ac:dyDescent="0.25">
      <c r="A2286">
        <v>2007</v>
      </c>
      <c r="B2286" s="21" t="s">
        <v>114</v>
      </c>
      <c r="C2286" s="22">
        <v>1E-3</v>
      </c>
    </row>
    <row r="2287" spans="1:4" hidden="1" x14ac:dyDescent="0.25">
      <c r="A2287">
        <v>2007</v>
      </c>
      <c r="B2287" s="21" t="s">
        <v>115</v>
      </c>
      <c r="C2287" s="22">
        <v>1E-3</v>
      </c>
    </row>
    <row r="2288" spans="1:4" hidden="1" x14ac:dyDescent="0.25">
      <c r="A2288">
        <v>2007</v>
      </c>
      <c r="B2288" s="21" t="s">
        <v>116</v>
      </c>
      <c r="C2288" s="22">
        <v>1E-3</v>
      </c>
    </row>
    <row r="2289" spans="1:4" hidden="1" x14ac:dyDescent="0.25">
      <c r="A2289">
        <v>2007</v>
      </c>
      <c r="B2289" s="21" t="s">
        <v>117</v>
      </c>
      <c r="C2289" s="22">
        <v>6.0000000000000001E-3</v>
      </c>
    </row>
    <row r="2290" spans="1:4" hidden="1" x14ac:dyDescent="0.25">
      <c r="A2290">
        <v>2007</v>
      </c>
      <c r="B2290" s="21" t="s">
        <v>118</v>
      </c>
      <c r="C2290" s="22">
        <v>6.0000000000000001E-3</v>
      </c>
    </row>
    <row r="2291" spans="1:4" hidden="1" x14ac:dyDescent="0.25">
      <c r="A2291">
        <v>2007</v>
      </c>
      <c r="B2291" s="21" t="s">
        <v>119</v>
      </c>
      <c r="C2291" s="22">
        <v>1.4E-2</v>
      </c>
    </row>
    <row r="2292" spans="1:4" hidden="1" x14ac:dyDescent="0.25">
      <c r="A2292">
        <v>2007</v>
      </c>
      <c r="B2292" s="21" t="s">
        <v>120</v>
      </c>
      <c r="C2292" s="22">
        <v>0.876</v>
      </c>
    </row>
    <row r="2293" spans="1:4" hidden="1" x14ac:dyDescent="0.25">
      <c r="A2293">
        <v>2007</v>
      </c>
      <c r="B2293" s="21" t="s">
        <v>121</v>
      </c>
      <c r="C2293" s="22">
        <v>2.5999999999999999E-2</v>
      </c>
    </row>
    <row r="2294" spans="1:4" hidden="1" x14ac:dyDescent="0.25">
      <c r="A2294">
        <v>2007</v>
      </c>
      <c r="B2294" s="21" t="s">
        <v>9</v>
      </c>
      <c r="C2294" s="22">
        <v>0.02</v>
      </c>
      <c r="D2294" t="s">
        <v>107</v>
      </c>
    </row>
    <row r="2295" spans="1:4" hidden="1" x14ac:dyDescent="0.25">
      <c r="A2295">
        <v>2007</v>
      </c>
      <c r="B2295" s="21" t="s">
        <v>122</v>
      </c>
      <c r="C2295" s="22">
        <v>2E-3</v>
      </c>
    </row>
    <row r="2296" spans="1:4" hidden="1" x14ac:dyDescent="0.25">
      <c r="A2296">
        <v>2007</v>
      </c>
      <c r="B2296" s="21" t="s">
        <v>123</v>
      </c>
      <c r="C2296" s="22">
        <v>1E-3</v>
      </c>
    </row>
    <row r="2297" spans="1:4" hidden="1" x14ac:dyDescent="0.25">
      <c r="A2297">
        <v>2007</v>
      </c>
      <c r="B2297" s="21" t="s">
        <v>124</v>
      </c>
      <c r="C2297" s="22">
        <v>1E-3</v>
      </c>
    </row>
    <row r="2298" spans="1:4" hidden="1" x14ac:dyDescent="0.25">
      <c r="A2298">
        <v>2007</v>
      </c>
      <c r="B2298" s="21" t="s">
        <v>125</v>
      </c>
      <c r="C2298" s="22">
        <v>8.9999999999999993E-3</v>
      </c>
    </row>
    <row r="2299" spans="1:4" hidden="1" x14ac:dyDescent="0.25">
      <c r="A2299">
        <v>2007</v>
      </c>
      <c r="B2299" s="21" t="s">
        <v>27</v>
      </c>
      <c r="C2299" s="22">
        <v>2.9769999999999999</v>
      </c>
    </row>
    <row r="2300" spans="1:4" hidden="1" x14ac:dyDescent="0.25">
      <c r="A2300">
        <v>2007</v>
      </c>
      <c r="B2300" s="21" t="s">
        <v>126</v>
      </c>
      <c r="C2300" s="22">
        <v>1E-3</v>
      </c>
    </row>
    <row r="2301" spans="1:4" hidden="1" x14ac:dyDescent="0.25">
      <c r="A2301">
        <v>2007</v>
      </c>
      <c r="B2301" s="21" t="s">
        <v>127</v>
      </c>
      <c r="C2301" s="22">
        <v>1E-3</v>
      </c>
    </row>
    <row r="2302" spans="1:4" hidden="1" x14ac:dyDescent="0.25">
      <c r="A2302">
        <v>2007</v>
      </c>
      <c r="B2302" s="21" t="s">
        <v>128</v>
      </c>
      <c r="C2302" s="22">
        <v>1E-3</v>
      </c>
    </row>
    <row r="2303" spans="1:4" hidden="1" x14ac:dyDescent="0.25">
      <c r="A2303">
        <v>2007</v>
      </c>
      <c r="B2303" s="21" t="s">
        <v>129</v>
      </c>
      <c r="C2303" s="22">
        <v>0.161</v>
      </c>
    </row>
    <row r="2304" spans="1:4" hidden="1" x14ac:dyDescent="0.25">
      <c r="A2304">
        <v>2007</v>
      </c>
      <c r="B2304" s="21" t="s">
        <v>130</v>
      </c>
      <c r="C2304" s="22">
        <v>2.6669999999999998</v>
      </c>
    </row>
    <row r="2305" spans="1:4" hidden="1" x14ac:dyDescent="0.25">
      <c r="A2305">
        <v>2007</v>
      </c>
      <c r="B2305" s="21" t="s">
        <v>131</v>
      </c>
      <c r="C2305" s="22">
        <v>0.105</v>
      </c>
    </row>
    <row r="2306" spans="1:4" hidden="1" x14ac:dyDescent="0.25">
      <c r="A2306">
        <v>2007</v>
      </c>
      <c r="B2306" s="21" t="s">
        <v>132</v>
      </c>
      <c r="C2306" s="22">
        <v>1E-3</v>
      </c>
    </row>
    <row r="2307" spans="1:4" hidden="1" x14ac:dyDescent="0.25">
      <c r="A2307">
        <v>2007</v>
      </c>
      <c r="B2307" s="21" t="s">
        <v>133</v>
      </c>
      <c r="C2307" s="22">
        <v>1E-3</v>
      </c>
    </row>
    <row r="2308" spans="1:4" hidden="1" x14ac:dyDescent="0.25">
      <c r="A2308">
        <v>2007</v>
      </c>
      <c r="B2308" s="21" t="s">
        <v>134</v>
      </c>
      <c r="C2308" s="22">
        <v>3.2000000000000001E-2</v>
      </c>
    </row>
    <row r="2309" spans="1:4" hidden="1" x14ac:dyDescent="0.25">
      <c r="A2309">
        <v>2007</v>
      </c>
      <c r="B2309" s="21" t="s">
        <v>135</v>
      </c>
      <c r="C2309" s="22">
        <v>8.9999999999999993E-3</v>
      </c>
    </row>
    <row r="2310" spans="1:4" hidden="1" x14ac:dyDescent="0.25">
      <c r="A2310">
        <v>2007</v>
      </c>
      <c r="B2310" s="21" t="s">
        <v>21</v>
      </c>
      <c r="C2310" s="22">
        <v>0.05</v>
      </c>
    </row>
    <row r="2311" spans="1:4" hidden="1" x14ac:dyDescent="0.25">
      <c r="A2311">
        <v>2007</v>
      </c>
      <c r="B2311" s="21" t="s">
        <v>136</v>
      </c>
      <c r="C2311" s="22">
        <v>5.3999999999999999E-2</v>
      </c>
    </row>
    <row r="2312" spans="1:4" hidden="1" x14ac:dyDescent="0.25">
      <c r="A2312">
        <v>2007</v>
      </c>
      <c r="B2312" s="21" t="s">
        <v>137</v>
      </c>
      <c r="C2312" s="22">
        <v>4.3999999999999997E-2</v>
      </c>
      <c r="D2312" t="s">
        <v>107</v>
      </c>
    </row>
    <row r="2313" spans="1:4" hidden="1" x14ac:dyDescent="0.25">
      <c r="A2313">
        <v>2007</v>
      </c>
      <c r="B2313" s="21" t="s">
        <v>138</v>
      </c>
      <c r="C2313" s="22">
        <v>0.28100000000000003</v>
      </c>
      <c r="D2313" t="s">
        <v>107</v>
      </c>
    </row>
    <row r="2314" spans="1:4" hidden="1" x14ac:dyDescent="0.25">
      <c r="A2314">
        <v>2007</v>
      </c>
      <c r="B2314" s="21" t="s">
        <v>139</v>
      </c>
      <c r="C2314" s="22">
        <v>7.0000000000000001E-3</v>
      </c>
    </row>
    <row r="2315" spans="1:4" hidden="1" x14ac:dyDescent="0.25">
      <c r="A2315">
        <v>2007</v>
      </c>
      <c r="B2315" s="21" t="s">
        <v>140</v>
      </c>
      <c r="C2315" s="22">
        <v>3.0000000000000001E-3</v>
      </c>
    </row>
    <row r="2316" spans="1:4" hidden="1" x14ac:dyDescent="0.25">
      <c r="A2316">
        <v>2007</v>
      </c>
      <c r="B2316" s="21" t="s">
        <v>141</v>
      </c>
      <c r="C2316" s="22">
        <v>0.73899999999999999</v>
      </c>
      <c r="D2316" s="19" t="s">
        <v>107</v>
      </c>
    </row>
    <row r="2317" spans="1:4" hidden="1" x14ac:dyDescent="0.25">
      <c r="A2317">
        <v>2007</v>
      </c>
      <c r="B2317" s="21" t="s">
        <v>142</v>
      </c>
      <c r="C2317" s="22">
        <v>1E-3</v>
      </c>
    </row>
    <row r="2318" spans="1:4" hidden="1" x14ac:dyDescent="0.25">
      <c r="A2318">
        <v>2007</v>
      </c>
      <c r="B2318" s="21" t="s">
        <v>143</v>
      </c>
      <c r="C2318" s="22">
        <v>1E-3</v>
      </c>
    </row>
    <row r="2319" spans="1:4" hidden="1" x14ac:dyDescent="0.25">
      <c r="A2319">
        <v>2007</v>
      </c>
      <c r="B2319" s="21" t="s">
        <v>144</v>
      </c>
      <c r="C2319" s="22">
        <v>2.4E-2</v>
      </c>
    </row>
    <row r="2320" spans="1:4" hidden="1" x14ac:dyDescent="0.25">
      <c r="A2320">
        <v>2007</v>
      </c>
      <c r="B2320" s="21" t="s">
        <v>145</v>
      </c>
      <c r="C2320" s="22">
        <v>2.1000000000000001E-2</v>
      </c>
    </row>
    <row r="2321" spans="1:4" hidden="1" x14ac:dyDescent="0.25">
      <c r="A2321">
        <v>2007</v>
      </c>
      <c r="B2321" s="21" t="s">
        <v>146</v>
      </c>
      <c r="C2321" s="22">
        <v>8.7999999999999995E-2</v>
      </c>
    </row>
    <row r="2322" spans="1:4" hidden="1" x14ac:dyDescent="0.25">
      <c r="A2322">
        <v>2007</v>
      </c>
      <c r="B2322" s="21" t="s">
        <v>147</v>
      </c>
      <c r="C2322" s="22">
        <v>0.02</v>
      </c>
    </row>
    <row r="2323" spans="1:4" hidden="1" x14ac:dyDescent="0.25">
      <c r="A2323">
        <v>2007</v>
      </c>
      <c r="B2323" s="21" t="s">
        <v>148</v>
      </c>
      <c r="C2323" s="22">
        <v>2E-3</v>
      </c>
    </row>
    <row r="2324" spans="1:4" hidden="1" x14ac:dyDescent="0.25">
      <c r="A2324">
        <v>2007</v>
      </c>
      <c r="B2324" s="21" t="s">
        <v>149</v>
      </c>
      <c r="C2324" s="22">
        <v>1E-3</v>
      </c>
    </row>
    <row r="2325" spans="1:4" hidden="1" x14ac:dyDescent="0.25">
      <c r="A2325">
        <v>2007</v>
      </c>
      <c r="B2325" s="21" t="s">
        <v>17</v>
      </c>
      <c r="C2325" s="22">
        <v>1.6E-2</v>
      </c>
      <c r="D2325" t="s">
        <v>107</v>
      </c>
    </row>
    <row r="2326" spans="1:4" hidden="1" x14ac:dyDescent="0.25">
      <c r="A2326">
        <v>2007</v>
      </c>
      <c r="B2326" s="21" t="s">
        <v>150</v>
      </c>
      <c r="C2326" s="22">
        <v>3.0000000000000001E-3</v>
      </c>
    </row>
    <row r="2327" spans="1:4" ht="17.25" hidden="1" x14ac:dyDescent="0.25">
      <c r="A2327">
        <v>2007</v>
      </c>
      <c r="B2327" s="21" t="s">
        <v>267</v>
      </c>
      <c r="C2327" s="22">
        <v>3.0000000000000001E-3</v>
      </c>
    </row>
    <row r="2328" spans="1:4" hidden="1" x14ac:dyDescent="0.25">
      <c r="A2328">
        <v>2007</v>
      </c>
      <c r="B2328" s="21" t="s">
        <v>152</v>
      </c>
      <c r="C2328" s="22">
        <v>0.56399999999999995</v>
      </c>
      <c r="D2328" s="19" t="s">
        <v>107</v>
      </c>
    </row>
    <row r="2329" spans="1:4" hidden="1" x14ac:dyDescent="0.25">
      <c r="A2329">
        <v>2007</v>
      </c>
      <c r="B2329" s="21" t="s">
        <v>19</v>
      </c>
      <c r="C2329" s="22">
        <v>6.3010000000000002</v>
      </c>
      <c r="D2329" s="19" t="s">
        <v>107</v>
      </c>
    </row>
    <row r="2330" spans="1:4" hidden="1" x14ac:dyDescent="0.25">
      <c r="A2330">
        <v>2007</v>
      </c>
      <c r="B2330" s="21" t="s">
        <v>153</v>
      </c>
      <c r="C2330" s="22">
        <v>8.0000000000000002E-3</v>
      </c>
    </row>
    <row r="2331" spans="1:4" hidden="1" x14ac:dyDescent="0.25">
      <c r="A2331">
        <v>2007</v>
      </c>
      <c r="B2331" s="21" t="s">
        <v>154</v>
      </c>
      <c r="C2331" s="22">
        <v>1E-3</v>
      </c>
    </row>
    <row r="2332" spans="1:4" hidden="1" x14ac:dyDescent="0.25">
      <c r="A2332">
        <v>2007</v>
      </c>
      <c r="B2332" s="21" t="s">
        <v>155</v>
      </c>
      <c r="C2332" s="22">
        <v>3.0000000000000001E-3</v>
      </c>
    </row>
    <row r="2333" spans="1:4" hidden="1" x14ac:dyDescent="0.25">
      <c r="A2333">
        <v>2007</v>
      </c>
      <c r="B2333" s="21" t="s">
        <v>37</v>
      </c>
      <c r="C2333" s="22">
        <v>8.577</v>
      </c>
      <c r="D2333" s="19" t="s">
        <v>107</v>
      </c>
    </row>
    <row r="2334" spans="1:4" hidden="1" x14ac:dyDescent="0.25">
      <c r="A2334">
        <v>2007</v>
      </c>
      <c r="B2334" s="21" t="s">
        <v>156</v>
      </c>
      <c r="C2334" s="22">
        <v>4.0000000000000001E-3</v>
      </c>
    </row>
    <row r="2335" spans="1:4" hidden="1" x14ac:dyDescent="0.25">
      <c r="A2335">
        <v>2007</v>
      </c>
      <c r="B2335" s="21" t="s">
        <v>49</v>
      </c>
      <c r="C2335" s="22">
        <v>0.59599999999999997</v>
      </c>
      <c r="D2335" s="19" t="s">
        <v>107</v>
      </c>
    </row>
    <row r="2336" spans="1:4" hidden="1" x14ac:dyDescent="0.25">
      <c r="A2336">
        <v>2007</v>
      </c>
      <c r="B2336" s="21" t="s">
        <v>157</v>
      </c>
      <c r="C2336" s="22">
        <v>1E-3</v>
      </c>
    </row>
    <row r="2337" spans="1:4" hidden="1" x14ac:dyDescent="0.25">
      <c r="A2337">
        <v>2007</v>
      </c>
      <c r="B2337" s="21" t="s">
        <v>158</v>
      </c>
      <c r="C2337" s="22">
        <v>3.2000000000000001E-2</v>
      </c>
    </row>
    <row r="2338" spans="1:4" hidden="1" x14ac:dyDescent="0.25">
      <c r="A2338">
        <v>2007</v>
      </c>
      <c r="B2338" s="21" t="s">
        <v>159</v>
      </c>
      <c r="C2338" s="22">
        <v>1E-3</v>
      </c>
    </row>
    <row r="2339" spans="1:4" hidden="1" x14ac:dyDescent="0.25">
      <c r="A2339">
        <v>2007</v>
      </c>
      <c r="B2339" s="21" t="s">
        <v>160</v>
      </c>
      <c r="C2339" s="22">
        <v>1E-3</v>
      </c>
    </row>
    <row r="2340" spans="1:4" hidden="1" x14ac:dyDescent="0.25">
      <c r="A2340">
        <v>2007</v>
      </c>
      <c r="B2340" s="21" t="s">
        <v>161</v>
      </c>
      <c r="C2340" s="22">
        <v>1E-3</v>
      </c>
    </row>
    <row r="2341" spans="1:4" hidden="1" x14ac:dyDescent="0.25">
      <c r="A2341">
        <v>2007</v>
      </c>
      <c r="B2341" s="21" t="s">
        <v>162</v>
      </c>
      <c r="C2341" s="22">
        <v>2E-3</v>
      </c>
    </row>
    <row r="2342" spans="1:4" hidden="1" x14ac:dyDescent="0.25">
      <c r="A2342">
        <v>2007</v>
      </c>
      <c r="B2342" s="21" t="s">
        <v>163</v>
      </c>
      <c r="C2342" s="22">
        <v>5.0000000000000001E-3</v>
      </c>
    </row>
    <row r="2343" spans="1:4" hidden="1" x14ac:dyDescent="0.25">
      <c r="A2343">
        <v>2007</v>
      </c>
      <c r="B2343" s="21" t="s">
        <v>35</v>
      </c>
      <c r="C2343" s="22">
        <v>0.24399999999999999</v>
      </c>
      <c r="D2343" t="s">
        <v>107</v>
      </c>
    </row>
    <row r="2344" spans="1:4" hidden="1" x14ac:dyDescent="0.25">
      <c r="A2344">
        <v>2007</v>
      </c>
      <c r="B2344" s="21" t="s">
        <v>23</v>
      </c>
      <c r="C2344" s="22">
        <v>3.6999999999999998E-2</v>
      </c>
    </row>
    <row r="2345" spans="1:4" hidden="1" x14ac:dyDescent="0.25">
      <c r="A2345">
        <v>2007</v>
      </c>
      <c r="B2345" s="21" t="s">
        <v>164</v>
      </c>
      <c r="C2345" s="22">
        <v>0.45</v>
      </c>
    </row>
    <row r="2346" spans="1:4" hidden="1" x14ac:dyDescent="0.25">
      <c r="A2346">
        <v>2007</v>
      </c>
      <c r="B2346" s="21" t="s">
        <v>165</v>
      </c>
      <c r="C2346" s="22">
        <v>0.161</v>
      </c>
    </row>
    <row r="2347" spans="1:4" hidden="1" x14ac:dyDescent="0.25">
      <c r="A2347">
        <v>2007</v>
      </c>
      <c r="B2347" s="21" t="s">
        <v>166</v>
      </c>
      <c r="C2347" s="22">
        <v>0.18</v>
      </c>
    </row>
    <row r="2348" spans="1:4" hidden="1" x14ac:dyDescent="0.25">
      <c r="A2348">
        <v>2007</v>
      </c>
      <c r="B2348" s="21" t="s">
        <v>167</v>
      </c>
      <c r="C2348" s="22">
        <v>1.4999999999999999E-2</v>
      </c>
    </row>
    <row r="2349" spans="1:4" hidden="1" x14ac:dyDescent="0.25">
      <c r="A2349">
        <v>2007</v>
      </c>
      <c r="B2349" s="21" t="s">
        <v>168</v>
      </c>
      <c r="C2349" s="22">
        <v>0.44500000000000001</v>
      </c>
      <c r="D2349" s="19" t="s">
        <v>107</v>
      </c>
    </row>
    <row r="2350" spans="1:4" hidden="1" x14ac:dyDescent="0.25">
      <c r="A2350">
        <v>2007</v>
      </c>
      <c r="B2350" s="21" t="s">
        <v>169</v>
      </c>
      <c r="C2350" s="22">
        <v>0.41899999999999998</v>
      </c>
    </row>
    <row r="2351" spans="1:4" hidden="1" x14ac:dyDescent="0.25">
      <c r="A2351">
        <v>2007</v>
      </c>
      <c r="B2351" s="21" t="s">
        <v>25</v>
      </c>
      <c r="C2351" s="22">
        <v>5.0789999999999997</v>
      </c>
      <c r="D2351" s="19" t="s">
        <v>107</v>
      </c>
    </row>
    <row r="2352" spans="1:4" hidden="1" x14ac:dyDescent="0.25">
      <c r="A2352">
        <v>2007</v>
      </c>
      <c r="B2352" s="21" t="s">
        <v>170</v>
      </c>
      <c r="C2352" s="22">
        <v>0.01</v>
      </c>
    </row>
    <row r="2353" spans="1:4" hidden="1" x14ac:dyDescent="0.25">
      <c r="A2353">
        <v>2007</v>
      </c>
      <c r="B2353" s="21" t="s">
        <v>171</v>
      </c>
      <c r="C2353" s="22">
        <v>16.623999999999999</v>
      </c>
    </row>
    <row r="2354" spans="1:4" hidden="1" x14ac:dyDescent="0.25">
      <c r="A2354">
        <v>2007</v>
      </c>
      <c r="B2354" s="21" t="s">
        <v>172</v>
      </c>
      <c r="C2354" s="22">
        <v>1.2E-2</v>
      </c>
    </row>
    <row r="2355" spans="1:4" hidden="1" x14ac:dyDescent="0.25">
      <c r="A2355">
        <v>2007</v>
      </c>
      <c r="B2355" s="21" t="s">
        <v>173</v>
      </c>
      <c r="C2355" s="22">
        <v>2.9000000000000001E-2</v>
      </c>
    </row>
    <row r="2356" spans="1:4" hidden="1" x14ac:dyDescent="0.25">
      <c r="A2356">
        <v>2007</v>
      </c>
      <c r="B2356" s="21" t="s">
        <v>174</v>
      </c>
      <c r="C2356" s="22">
        <v>0.01</v>
      </c>
    </row>
    <row r="2357" spans="1:4" hidden="1" x14ac:dyDescent="0.25">
      <c r="A2357">
        <v>2007</v>
      </c>
      <c r="B2357" s="21" t="s">
        <v>263</v>
      </c>
      <c r="C2357" s="22">
        <v>1E-3</v>
      </c>
    </row>
    <row r="2358" spans="1:4" hidden="1" x14ac:dyDescent="0.25">
      <c r="A2358">
        <v>2007</v>
      </c>
      <c r="B2358" s="21" t="s">
        <v>175</v>
      </c>
      <c r="C2358" s="22">
        <v>0.182</v>
      </c>
    </row>
    <row r="2359" spans="1:4" hidden="1" x14ac:dyDescent="0.25">
      <c r="A2359">
        <v>2007</v>
      </c>
      <c r="B2359" s="21" t="s">
        <v>176</v>
      </c>
      <c r="C2359" s="22">
        <v>1E-3</v>
      </c>
    </row>
    <row r="2360" spans="1:4" hidden="1" x14ac:dyDescent="0.25">
      <c r="A2360">
        <v>2007</v>
      </c>
      <c r="B2360" s="21" t="s">
        <v>177</v>
      </c>
      <c r="C2360" s="22">
        <v>1E-3</v>
      </c>
    </row>
    <row r="2361" spans="1:4" hidden="1" x14ac:dyDescent="0.25">
      <c r="A2361">
        <v>2007</v>
      </c>
      <c r="B2361" s="21" t="s">
        <v>31</v>
      </c>
      <c r="C2361" s="22">
        <v>1.7999999999999999E-2</v>
      </c>
      <c r="D2361" t="s">
        <v>107</v>
      </c>
    </row>
    <row r="2362" spans="1:4" hidden="1" x14ac:dyDescent="0.25">
      <c r="A2362">
        <v>2007</v>
      </c>
      <c r="B2362" s="21" t="s">
        <v>178</v>
      </c>
      <c r="C2362" s="22">
        <v>3.4000000000000002E-2</v>
      </c>
    </row>
    <row r="2363" spans="1:4" hidden="1" x14ac:dyDescent="0.25">
      <c r="A2363">
        <v>2007</v>
      </c>
      <c r="B2363" s="21" t="s">
        <v>179</v>
      </c>
      <c r="C2363" s="22">
        <v>1E-3</v>
      </c>
    </row>
    <row r="2364" spans="1:4" hidden="1" x14ac:dyDescent="0.25">
      <c r="A2364">
        <v>2007</v>
      </c>
      <c r="B2364" s="21" t="s">
        <v>180</v>
      </c>
      <c r="C2364" s="22">
        <v>1E-3</v>
      </c>
    </row>
    <row r="2365" spans="1:4" hidden="1" x14ac:dyDescent="0.25">
      <c r="A2365">
        <v>2007</v>
      </c>
      <c r="B2365" s="21" t="s">
        <v>181</v>
      </c>
      <c r="C2365" s="22">
        <v>6.2E-2</v>
      </c>
    </row>
    <row r="2366" spans="1:4" hidden="1" x14ac:dyDescent="0.25">
      <c r="A2366">
        <v>2007</v>
      </c>
      <c r="B2366" s="21" t="s">
        <v>182</v>
      </c>
      <c r="C2366" s="22">
        <v>0.01</v>
      </c>
    </row>
    <row r="2367" spans="1:4" hidden="1" x14ac:dyDescent="0.25">
      <c r="A2367">
        <v>2007</v>
      </c>
      <c r="B2367" s="21" t="s">
        <v>183</v>
      </c>
      <c r="C2367" s="22">
        <v>3.1E-2</v>
      </c>
      <c r="D2367" t="s">
        <v>107</v>
      </c>
    </row>
    <row r="2368" spans="1:4" hidden="1" x14ac:dyDescent="0.25">
      <c r="A2368">
        <v>2007</v>
      </c>
      <c r="B2368" s="21" t="s">
        <v>33</v>
      </c>
      <c r="C2368" s="22">
        <v>8.5000000000000006E-2</v>
      </c>
      <c r="D2368" s="19" t="s">
        <v>107</v>
      </c>
    </row>
    <row r="2369" spans="1:4" hidden="1" x14ac:dyDescent="0.25">
      <c r="A2369">
        <v>2007</v>
      </c>
      <c r="B2369" s="21" t="s">
        <v>184</v>
      </c>
      <c r="C2369" s="22">
        <v>2E-3</v>
      </c>
    </row>
    <row r="2370" spans="1:4" hidden="1" x14ac:dyDescent="0.25">
      <c r="A2370">
        <v>2007</v>
      </c>
      <c r="B2370" s="21" t="s">
        <v>185</v>
      </c>
      <c r="C2370" s="22">
        <v>1E-3</v>
      </c>
    </row>
    <row r="2371" spans="1:4" hidden="1" x14ac:dyDescent="0.25">
      <c r="A2371">
        <v>2007</v>
      </c>
      <c r="B2371" s="21" t="s">
        <v>186</v>
      </c>
      <c r="C2371" s="22">
        <v>0.19</v>
      </c>
    </row>
    <row r="2372" spans="1:4" hidden="1" x14ac:dyDescent="0.25">
      <c r="A2372">
        <v>2007</v>
      </c>
      <c r="B2372" s="21" t="s">
        <v>187</v>
      </c>
      <c r="C2372" s="22">
        <v>1E-3</v>
      </c>
    </row>
    <row r="2373" spans="1:4" hidden="1" x14ac:dyDescent="0.25">
      <c r="A2373">
        <v>2007</v>
      </c>
      <c r="B2373" s="21" t="s">
        <v>188</v>
      </c>
      <c r="C2373" s="22">
        <v>1E-3</v>
      </c>
    </row>
    <row r="2374" spans="1:4" hidden="1" x14ac:dyDescent="0.25">
      <c r="A2374">
        <v>2007</v>
      </c>
      <c r="B2374" s="21" t="s">
        <v>189</v>
      </c>
      <c r="C2374" s="22">
        <v>1.7000000000000001E-2</v>
      </c>
      <c r="D2374" t="s">
        <v>107</v>
      </c>
    </row>
    <row r="2375" spans="1:4" hidden="1" x14ac:dyDescent="0.25">
      <c r="A2375">
        <v>2007</v>
      </c>
      <c r="B2375" s="21" t="s">
        <v>190</v>
      </c>
      <c r="C2375" s="22">
        <v>1E-3</v>
      </c>
    </row>
    <row r="2376" spans="1:4" hidden="1" x14ac:dyDescent="0.25">
      <c r="A2376">
        <v>2007</v>
      </c>
      <c r="B2376" s="21" t="s">
        <v>191</v>
      </c>
      <c r="C2376" s="22">
        <v>1E-3</v>
      </c>
    </row>
    <row r="2377" spans="1:4" hidden="1" x14ac:dyDescent="0.25">
      <c r="A2377">
        <v>2007</v>
      </c>
      <c r="B2377" s="21" t="s">
        <v>192</v>
      </c>
      <c r="C2377" s="22">
        <v>1.0999999999999999E-2</v>
      </c>
    </row>
    <row r="2378" spans="1:4" hidden="1" x14ac:dyDescent="0.25">
      <c r="A2378">
        <v>2007</v>
      </c>
      <c r="B2378" s="21" t="s">
        <v>193</v>
      </c>
      <c r="C2378" s="22">
        <v>2.2570000000000001</v>
      </c>
    </row>
    <row r="2379" spans="1:4" hidden="1" x14ac:dyDescent="0.25">
      <c r="A2379">
        <v>2007</v>
      </c>
      <c r="B2379" s="21" t="s">
        <v>194</v>
      </c>
      <c r="C2379" s="22">
        <v>1E-3</v>
      </c>
    </row>
    <row r="2380" spans="1:4" hidden="1" x14ac:dyDescent="0.25">
      <c r="A2380">
        <v>2007</v>
      </c>
      <c r="B2380" s="21" t="s">
        <v>216</v>
      </c>
      <c r="C2380" s="22">
        <v>1E-3</v>
      </c>
    </row>
    <row r="2381" spans="1:4" hidden="1" x14ac:dyDescent="0.25">
      <c r="A2381">
        <v>2007</v>
      </c>
      <c r="B2381" s="21" t="s">
        <v>195</v>
      </c>
      <c r="C2381" s="22">
        <v>3.0000000000000001E-3</v>
      </c>
    </row>
    <row r="2382" spans="1:4" hidden="1" x14ac:dyDescent="0.25">
      <c r="A2382">
        <v>2007</v>
      </c>
      <c r="B2382" s="21" t="s">
        <v>196</v>
      </c>
      <c r="C2382" s="22">
        <v>1E-3</v>
      </c>
    </row>
    <row r="2383" spans="1:4" hidden="1" x14ac:dyDescent="0.25">
      <c r="A2383">
        <v>2007</v>
      </c>
      <c r="B2383" s="21" t="s">
        <v>13</v>
      </c>
      <c r="C2383" s="22">
        <v>1E-3</v>
      </c>
    </row>
    <row r="2384" spans="1:4" hidden="1" x14ac:dyDescent="0.25">
      <c r="A2384">
        <v>2007</v>
      </c>
      <c r="B2384" s="21" t="s">
        <v>197</v>
      </c>
      <c r="C2384" s="22">
        <v>4.2000000000000003E-2</v>
      </c>
    </row>
    <row r="2385" spans="1:4" hidden="1" x14ac:dyDescent="0.25">
      <c r="A2385">
        <v>2007</v>
      </c>
      <c r="B2385" s="21" t="s">
        <v>198</v>
      </c>
      <c r="C2385" s="22">
        <v>1E-3</v>
      </c>
    </row>
    <row r="2386" spans="1:4" hidden="1" x14ac:dyDescent="0.25">
      <c r="A2386">
        <v>2007</v>
      </c>
      <c r="B2386" s="21" t="s">
        <v>199</v>
      </c>
      <c r="C2386" s="22">
        <v>5.0000000000000001E-3</v>
      </c>
    </row>
    <row r="2387" spans="1:4" hidden="1" x14ac:dyDescent="0.25">
      <c r="A2387">
        <v>2007</v>
      </c>
      <c r="B2387" s="21" t="s">
        <v>200</v>
      </c>
      <c r="C2387" s="22">
        <v>6.0000000000000001E-3</v>
      </c>
    </row>
    <row r="2388" spans="1:4" hidden="1" x14ac:dyDescent="0.25">
      <c r="A2388">
        <v>2007</v>
      </c>
      <c r="B2388" s="21" t="s">
        <v>264</v>
      </c>
      <c r="C2388" s="22">
        <v>1E-3</v>
      </c>
    </row>
    <row r="2389" spans="1:4" hidden="1" x14ac:dyDescent="0.25">
      <c r="A2389">
        <v>2007</v>
      </c>
      <c r="B2389" s="21" t="s">
        <v>201</v>
      </c>
      <c r="C2389" s="22">
        <v>3.0000000000000001E-3</v>
      </c>
    </row>
    <row r="2390" spans="1:4" hidden="1" x14ac:dyDescent="0.25">
      <c r="A2390">
        <v>2007</v>
      </c>
      <c r="B2390" s="21" t="s">
        <v>39</v>
      </c>
      <c r="C2390" s="22">
        <v>1.873</v>
      </c>
      <c r="D2390" s="19" t="s">
        <v>107</v>
      </c>
    </row>
    <row r="2391" spans="1:4" hidden="1" x14ac:dyDescent="0.25">
      <c r="A2391">
        <v>2007</v>
      </c>
      <c r="B2391" s="21" t="s">
        <v>202</v>
      </c>
      <c r="C2391" s="22">
        <v>0.25600000000000001</v>
      </c>
    </row>
    <row r="2392" spans="1:4" hidden="1" x14ac:dyDescent="0.25">
      <c r="A2392">
        <v>2007</v>
      </c>
      <c r="B2392" s="21" t="s">
        <v>203</v>
      </c>
      <c r="C2392" s="22">
        <v>2E-3</v>
      </c>
    </row>
    <row r="2393" spans="1:4" hidden="1" x14ac:dyDescent="0.25">
      <c r="A2393">
        <v>2007</v>
      </c>
      <c r="B2393" s="21" t="s">
        <v>204</v>
      </c>
      <c r="C2393" s="22">
        <v>1E-3</v>
      </c>
    </row>
    <row r="2394" spans="1:4" hidden="1" x14ac:dyDescent="0.25">
      <c r="A2394">
        <v>2007</v>
      </c>
      <c r="B2394" s="21" t="s">
        <v>205</v>
      </c>
      <c r="C2394" s="22">
        <v>4.8000000000000001E-2</v>
      </c>
    </row>
    <row r="2395" spans="1:4" hidden="1" x14ac:dyDescent="0.25">
      <c r="A2395">
        <v>2007</v>
      </c>
      <c r="B2395" s="21" t="s">
        <v>41</v>
      </c>
      <c r="C2395" s="22">
        <v>0.78200000000000003</v>
      </c>
    </row>
    <row r="2396" spans="1:4" hidden="1" x14ac:dyDescent="0.25">
      <c r="A2396">
        <v>2007</v>
      </c>
      <c r="B2396" s="21" t="s">
        <v>206</v>
      </c>
      <c r="C2396" s="22">
        <v>7.2999999999999995E-2</v>
      </c>
    </row>
    <row r="2397" spans="1:4" hidden="1" x14ac:dyDescent="0.25">
      <c r="A2397">
        <v>2007</v>
      </c>
      <c r="B2397" s="21" t="s">
        <v>207</v>
      </c>
      <c r="C2397" s="22">
        <v>5.8999999999999997E-2</v>
      </c>
    </row>
    <row r="2398" spans="1:4" hidden="1" x14ac:dyDescent="0.25">
      <c r="A2398">
        <v>2007</v>
      </c>
      <c r="B2398" s="21" t="s">
        <v>208</v>
      </c>
      <c r="C2398" s="22">
        <v>1E-3</v>
      </c>
    </row>
    <row r="2399" spans="1:4" hidden="1" x14ac:dyDescent="0.25">
      <c r="A2399">
        <v>2007</v>
      </c>
      <c r="B2399" s="21" t="s">
        <v>209</v>
      </c>
      <c r="C2399" s="22">
        <v>2.3E-2</v>
      </c>
    </row>
    <row r="2400" spans="1:4" hidden="1" x14ac:dyDescent="0.25">
      <c r="A2400">
        <v>2007</v>
      </c>
      <c r="B2400" s="21" t="s">
        <v>210</v>
      </c>
      <c r="C2400" s="22">
        <v>2E-3</v>
      </c>
    </row>
    <row r="2401" spans="1:4" hidden="1" x14ac:dyDescent="0.25">
      <c r="A2401">
        <v>2007</v>
      </c>
      <c r="B2401" s="21" t="s">
        <v>211</v>
      </c>
      <c r="C2401" s="22">
        <v>5.0000000000000001E-3</v>
      </c>
    </row>
    <row r="2402" spans="1:4" hidden="1" x14ac:dyDescent="0.25">
      <c r="A2402">
        <v>2007</v>
      </c>
      <c r="B2402" s="21" t="s">
        <v>212</v>
      </c>
      <c r="C2402" s="22">
        <v>7.8E-2</v>
      </c>
    </row>
    <row r="2403" spans="1:4" hidden="1" x14ac:dyDescent="0.25">
      <c r="A2403">
        <v>2007</v>
      </c>
      <c r="B2403" s="21" t="s">
        <v>213</v>
      </c>
      <c r="C2403" s="22">
        <v>7.8E-2</v>
      </c>
    </row>
    <row r="2404" spans="1:4" hidden="1" x14ac:dyDescent="0.25">
      <c r="A2404">
        <v>2007</v>
      </c>
      <c r="B2404" s="21" t="s">
        <v>43</v>
      </c>
      <c r="C2404" s="22">
        <v>0.501</v>
      </c>
      <c r="D2404" t="s">
        <v>107</v>
      </c>
    </row>
    <row r="2405" spans="1:4" hidden="1" x14ac:dyDescent="0.25">
      <c r="A2405">
        <v>2007</v>
      </c>
      <c r="B2405" s="21" t="s">
        <v>45</v>
      </c>
      <c r="C2405" s="22">
        <v>0.52700000000000002</v>
      </c>
      <c r="D2405" s="19" t="s">
        <v>107</v>
      </c>
    </row>
    <row r="2406" spans="1:4" hidden="1" x14ac:dyDescent="0.25">
      <c r="A2406">
        <v>2007</v>
      </c>
      <c r="B2406" s="21" t="s">
        <v>214</v>
      </c>
      <c r="C2406" s="22">
        <v>8.5000000000000006E-2</v>
      </c>
    </row>
    <row r="2407" spans="1:4" hidden="1" x14ac:dyDescent="0.25">
      <c r="A2407">
        <v>2007</v>
      </c>
      <c r="B2407" s="21" t="s">
        <v>215</v>
      </c>
      <c r="C2407" s="22">
        <v>2.173</v>
      </c>
    </row>
    <row r="2408" spans="1:4" hidden="1" x14ac:dyDescent="0.25">
      <c r="A2408">
        <v>2007</v>
      </c>
      <c r="B2408" s="21" t="s">
        <v>47</v>
      </c>
      <c r="C2408" s="22">
        <v>7.0000000000000007E-2</v>
      </c>
      <c r="D2408" t="s">
        <v>107</v>
      </c>
    </row>
    <row r="2409" spans="1:4" hidden="1" x14ac:dyDescent="0.25">
      <c r="A2409">
        <v>2007</v>
      </c>
      <c r="B2409" s="21" t="s">
        <v>217</v>
      </c>
      <c r="C2409" s="22">
        <v>1.2</v>
      </c>
    </row>
    <row r="2410" spans="1:4" hidden="1" x14ac:dyDescent="0.25">
      <c r="A2410">
        <v>2007</v>
      </c>
      <c r="B2410" s="21" t="s">
        <v>218</v>
      </c>
      <c r="C2410" s="22">
        <v>1E-3</v>
      </c>
    </row>
    <row r="2411" spans="1:4" hidden="1" x14ac:dyDescent="0.25">
      <c r="A2411">
        <v>2007</v>
      </c>
      <c r="B2411" s="21" t="s">
        <v>219</v>
      </c>
      <c r="C2411" s="22">
        <v>1E-3</v>
      </c>
    </row>
    <row r="2412" spans="1:4" hidden="1" x14ac:dyDescent="0.25">
      <c r="A2412">
        <v>2007</v>
      </c>
      <c r="B2412" s="21" t="s">
        <v>220</v>
      </c>
      <c r="C2412" s="22">
        <v>1E-3</v>
      </c>
    </row>
    <row r="2413" spans="1:4" hidden="1" x14ac:dyDescent="0.25">
      <c r="A2413">
        <v>2007</v>
      </c>
      <c r="B2413" s="21" t="s">
        <v>221</v>
      </c>
      <c r="C2413" s="22">
        <v>1E-3</v>
      </c>
    </row>
    <row r="2414" spans="1:4" hidden="1" x14ac:dyDescent="0.25">
      <c r="A2414">
        <v>2007</v>
      </c>
      <c r="B2414" s="21" t="s">
        <v>222</v>
      </c>
      <c r="C2414" s="22">
        <v>1E-3</v>
      </c>
    </row>
    <row r="2415" spans="1:4" hidden="1" x14ac:dyDescent="0.25">
      <c r="A2415">
        <v>2007</v>
      </c>
      <c r="B2415" s="21" t="s">
        <v>223</v>
      </c>
      <c r="C2415" s="22">
        <v>3.0000000000000001E-3</v>
      </c>
    </row>
    <row r="2416" spans="1:4" hidden="1" x14ac:dyDescent="0.25">
      <c r="A2416">
        <v>2007</v>
      </c>
      <c r="B2416" s="21" t="s">
        <v>224</v>
      </c>
      <c r="C2416" s="22">
        <v>1E-3</v>
      </c>
    </row>
    <row r="2417" spans="1:4" hidden="1" x14ac:dyDescent="0.25">
      <c r="A2417">
        <v>2007</v>
      </c>
      <c r="B2417" s="21" t="s">
        <v>225</v>
      </c>
      <c r="C2417" s="22">
        <v>0.748</v>
      </c>
    </row>
    <row r="2418" spans="1:4" hidden="1" x14ac:dyDescent="0.25">
      <c r="A2418">
        <v>2007</v>
      </c>
      <c r="B2418" s="21" t="s">
        <v>226</v>
      </c>
      <c r="C2418" s="22">
        <v>4.0000000000000001E-3</v>
      </c>
    </row>
    <row r="2419" spans="1:4" hidden="1" x14ac:dyDescent="0.25">
      <c r="A2419">
        <v>2007</v>
      </c>
      <c r="B2419" s="21" t="s">
        <v>275</v>
      </c>
      <c r="C2419" s="22">
        <v>2.1000000000000001E-2</v>
      </c>
    </row>
    <row r="2420" spans="1:4" hidden="1" x14ac:dyDescent="0.25">
      <c r="A2420">
        <v>2007</v>
      </c>
      <c r="B2420" s="21" t="s">
        <v>227</v>
      </c>
      <c r="C2420" s="22">
        <v>2E-3</v>
      </c>
    </row>
    <row r="2421" spans="1:4" hidden="1" x14ac:dyDescent="0.25">
      <c r="A2421">
        <v>2007</v>
      </c>
      <c r="B2421" s="21" t="s">
        <v>228</v>
      </c>
      <c r="C2421" s="22">
        <v>1E-3</v>
      </c>
    </row>
    <row r="2422" spans="1:4" hidden="1" x14ac:dyDescent="0.25">
      <c r="A2422">
        <v>2007</v>
      </c>
      <c r="B2422" s="21" t="s">
        <v>229</v>
      </c>
      <c r="C2422" s="22">
        <v>0.34699999999999998</v>
      </c>
    </row>
    <row r="2423" spans="1:4" hidden="1" x14ac:dyDescent="0.25">
      <c r="A2423">
        <v>2007</v>
      </c>
      <c r="B2423" s="21" t="s">
        <v>51</v>
      </c>
      <c r="C2423" s="22">
        <v>6.3E-2</v>
      </c>
      <c r="D2423" t="s">
        <v>107</v>
      </c>
    </row>
    <row r="2424" spans="1:4" hidden="1" x14ac:dyDescent="0.25">
      <c r="A2424">
        <v>2007</v>
      </c>
      <c r="B2424" s="21" t="s">
        <v>53</v>
      </c>
      <c r="C2424" s="22">
        <v>9.6000000000000002E-2</v>
      </c>
      <c r="D2424" t="s">
        <v>107</v>
      </c>
    </row>
    <row r="2425" spans="1:4" hidden="1" x14ac:dyDescent="0.25">
      <c r="A2425">
        <v>2007</v>
      </c>
      <c r="B2425" s="21" t="s">
        <v>230</v>
      </c>
      <c r="C2425" s="22">
        <v>1E-3</v>
      </c>
    </row>
    <row r="2426" spans="1:4" hidden="1" x14ac:dyDescent="0.25">
      <c r="A2426">
        <v>2007</v>
      </c>
      <c r="B2426" s="21" t="s">
        <v>231</v>
      </c>
      <c r="C2426" s="22">
        <v>1E-3</v>
      </c>
    </row>
    <row r="2427" spans="1:4" hidden="1" x14ac:dyDescent="0.25">
      <c r="A2427">
        <v>2007</v>
      </c>
      <c r="B2427" s="21" t="s">
        <v>232</v>
      </c>
      <c r="C2427" s="22">
        <v>0.28999999999999998</v>
      </c>
    </row>
    <row r="2428" spans="1:4" hidden="1" x14ac:dyDescent="0.25">
      <c r="A2428">
        <v>2007</v>
      </c>
      <c r="B2428" s="21" t="s">
        <v>57</v>
      </c>
      <c r="C2428" s="22">
        <v>2.968</v>
      </c>
      <c r="D2428" s="19" t="s">
        <v>107</v>
      </c>
    </row>
    <row r="2429" spans="1:4" hidden="1" x14ac:dyDescent="0.25">
      <c r="A2429">
        <v>2007</v>
      </c>
      <c r="B2429" s="21" t="s">
        <v>233</v>
      </c>
      <c r="C2429" s="22">
        <v>1.6E-2</v>
      </c>
    </row>
    <row r="2430" spans="1:4" hidden="1" x14ac:dyDescent="0.25">
      <c r="A2430">
        <v>2007</v>
      </c>
      <c r="B2430" s="21" t="s">
        <v>234</v>
      </c>
      <c r="C2430" s="22">
        <v>0.01</v>
      </c>
    </row>
    <row r="2431" spans="1:4" hidden="1" x14ac:dyDescent="0.25">
      <c r="A2431">
        <v>2007</v>
      </c>
      <c r="B2431" s="21" t="s">
        <v>235</v>
      </c>
      <c r="C2431" s="22">
        <v>1E-3</v>
      </c>
    </row>
    <row r="2432" spans="1:4" hidden="1" x14ac:dyDescent="0.25">
      <c r="A2432">
        <v>2007</v>
      </c>
      <c r="B2432" s="21" t="s">
        <v>236</v>
      </c>
      <c r="C2432" s="22">
        <v>2E-3</v>
      </c>
    </row>
    <row r="2433" spans="1:4" hidden="1" x14ac:dyDescent="0.25">
      <c r="A2433">
        <v>2007</v>
      </c>
      <c r="B2433" s="21" t="s">
        <v>237</v>
      </c>
      <c r="C2433" s="22">
        <v>1.071</v>
      </c>
      <c r="D2433" s="19" t="s">
        <v>107</v>
      </c>
    </row>
    <row r="2434" spans="1:4" hidden="1" x14ac:dyDescent="0.25">
      <c r="A2434">
        <v>2007</v>
      </c>
      <c r="B2434" s="21" t="s">
        <v>270</v>
      </c>
      <c r="C2434" s="22">
        <v>1.216</v>
      </c>
    </row>
    <row r="2435" spans="1:4" hidden="1" x14ac:dyDescent="0.25">
      <c r="A2435">
        <v>2007</v>
      </c>
      <c r="B2435" s="21" t="s">
        <v>238</v>
      </c>
      <c r="C2435" s="22">
        <v>1.6E-2</v>
      </c>
    </row>
    <row r="2436" spans="1:4" hidden="1" x14ac:dyDescent="0.25">
      <c r="A2436">
        <v>2007</v>
      </c>
      <c r="B2436" s="21" t="s">
        <v>239</v>
      </c>
      <c r="C2436" s="22">
        <v>1E-3</v>
      </c>
    </row>
    <row r="2437" spans="1:4" hidden="1" x14ac:dyDescent="0.25">
      <c r="A2437">
        <v>2007</v>
      </c>
      <c r="B2437" s="21" t="s">
        <v>240</v>
      </c>
      <c r="C2437" s="22">
        <v>0.186</v>
      </c>
    </row>
    <row r="2438" spans="1:4" hidden="1" x14ac:dyDescent="0.25">
      <c r="A2438">
        <v>2007</v>
      </c>
      <c r="B2438" s="21" t="s">
        <v>241</v>
      </c>
      <c r="C2438" s="22">
        <v>5.0000000000000001E-3</v>
      </c>
    </row>
    <row r="2439" spans="1:4" hidden="1" x14ac:dyDescent="0.25">
      <c r="A2439">
        <v>2007</v>
      </c>
      <c r="B2439" s="21" t="s">
        <v>271</v>
      </c>
      <c r="C2439" s="22">
        <v>1E-3</v>
      </c>
    </row>
    <row r="2440" spans="1:4" hidden="1" x14ac:dyDescent="0.25">
      <c r="A2440">
        <v>2007</v>
      </c>
      <c r="B2440" s="21" t="s">
        <v>242</v>
      </c>
      <c r="C2440" s="22">
        <v>1E-3</v>
      </c>
    </row>
    <row r="2441" spans="1:4" hidden="1" x14ac:dyDescent="0.25">
      <c r="A2441">
        <v>2007</v>
      </c>
      <c r="B2441" s="21" t="s">
        <v>265</v>
      </c>
      <c r="C2441" s="22">
        <v>1E-3</v>
      </c>
    </row>
    <row r="2442" spans="1:4" hidden="1" x14ac:dyDescent="0.25">
      <c r="A2442">
        <v>2007</v>
      </c>
      <c r="B2442" s="21" t="s">
        <v>243</v>
      </c>
      <c r="C2442" s="22">
        <v>2.7E-2</v>
      </c>
    </row>
    <row r="2443" spans="1:4" hidden="1" x14ac:dyDescent="0.25">
      <c r="A2443">
        <v>2007</v>
      </c>
      <c r="B2443" s="21" t="s">
        <v>244</v>
      </c>
      <c r="C2443" s="22">
        <v>3.1E-2</v>
      </c>
    </row>
    <row r="2444" spans="1:4" hidden="1" x14ac:dyDescent="0.25">
      <c r="A2444">
        <v>2007</v>
      </c>
      <c r="B2444" s="21" t="s">
        <v>59</v>
      </c>
      <c r="C2444" s="22">
        <v>0.38100000000000001</v>
      </c>
    </row>
    <row r="2445" spans="1:4" hidden="1" x14ac:dyDescent="0.25">
      <c r="A2445">
        <v>2007</v>
      </c>
      <c r="B2445" s="21" t="s">
        <v>245</v>
      </c>
      <c r="C2445" s="22">
        <v>6.0000000000000001E-3</v>
      </c>
    </row>
    <row r="2446" spans="1:4" hidden="1" x14ac:dyDescent="0.25">
      <c r="A2446">
        <v>2007</v>
      </c>
      <c r="B2446" s="21" t="s">
        <v>268</v>
      </c>
      <c r="C2446" s="22">
        <v>1E-3</v>
      </c>
    </row>
    <row r="2447" spans="1:4" hidden="1" x14ac:dyDescent="0.25">
      <c r="A2447">
        <v>2007</v>
      </c>
      <c r="B2447" s="21" t="s">
        <v>246</v>
      </c>
      <c r="C2447" s="22">
        <v>3.0000000000000001E-3</v>
      </c>
    </row>
    <row r="2448" spans="1:4" hidden="1" x14ac:dyDescent="0.25">
      <c r="A2448">
        <v>2007</v>
      </c>
      <c r="B2448" s="21" t="s">
        <v>247</v>
      </c>
      <c r="C2448" s="22">
        <v>4.4999999999999998E-2</v>
      </c>
    </row>
    <row r="2449" spans="1:4" hidden="1" x14ac:dyDescent="0.25">
      <c r="A2449">
        <v>2007</v>
      </c>
      <c r="B2449" s="21" t="s">
        <v>248</v>
      </c>
      <c r="C2449" s="22">
        <v>0.30199999999999999</v>
      </c>
    </row>
    <row r="2450" spans="1:4" hidden="1" x14ac:dyDescent="0.25">
      <c r="A2450">
        <v>2007</v>
      </c>
      <c r="B2450" s="21" t="s">
        <v>249</v>
      </c>
      <c r="C2450" s="22">
        <v>6.6420000000000003</v>
      </c>
      <c r="D2450" s="19" t="s">
        <v>107</v>
      </c>
    </row>
    <row r="2451" spans="1:4" hidden="1" x14ac:dyDescent="0.25">
      <c r="A2451">
        <v>2007</v>
      </c>
      <c r="B2451" s="21" t="s">
        <v>250</v>
      </c>
      <c r="C2451" s="22">
        <v>6.0000000000000001E-3</v>
      </c>
    </row>
    <row r="2452" spans="1:4" hidden="1" x14ac:dyDescent="0.25">
      <c r="A2452">
        <v>2007</v>
      </c>
      <c r="B2452" s="21" t="s">
        <v>251</v>
      </c>
      <c r="C2452" s="22">
        <v>22</v>
      </c>
    </row>
    <row r="2453" spans="1:4" hidden="1" x14ac:dyDescent="0.25">
      <c r="A2453">
        <v>2007</v>
      </c>
      <c r="B2453" s="21" t="s">
        <v>252</v>
      </c>
      <c r="C2453" s="22">
        <v>2.7E-2</v>
      </c>
    </row>
    <row r="2454" spans="1:4" hidden="1" x14ac:dyDescent="0.25">
      <c r="A2454">
        <v>2007</v>
      </c>
      <c r="B2454" s="21" t="s">
        <v>253</v>
      </c>
      <c r="C2454" s="22">
        <v>8.0000000000000002E-3</v>
      </c>
    </row>
    <row r="2455" spans="1:4" hidden="1" x14ac:dyDescent="0.25">
      <c r="A2455">
        <v>2007</v>
      </c>
      <c r="B2455" s="21" t="s">
        <v>254</v>
      </c>
      <c r="C2455" s="22">
        <v>1E-3</v>
      </c>
    </row>
    <row r="2456" spans="1:4" hidden="1" x14ac:dyDescent="0.25">
      <c r="A2456">
        <v>2007</v>
      </c>
      <c r="B2456" s="21" t="s">
        <v>273</v>
      </c>
      <c r="C2456" s="22">
        <v>0.2</v>
      </c>
    </row>
    <row r="2457" spans="1:4" hidden="1" x14ac:dyDescent="0.25">
      <c r="A2457">
        <v>2007</v>
      </c>
      <c r="B2457" s="21" t="s">
        <v>256</v>
      </c>
      <c r="C2457" s="22">
        <v>2.4E-2</v>
      </c>
    </row>
    <row r="2458" spans="1:4" hidden="1" x14ac:dyDescent="0.25">
      <c r="A2458">
        <v>2007</v>
      </c>
      <c r="B2458" s="21" t="s">
        <v>257</v>
      </c>
      <c r="C2458" s="22">
        <v>7.0000000000000001E-3</v>
      </c>
    </row>
    <row r="2459" spans="1:4" hidden="1" x14ac:dyDescent="0.25">
      <c r="A2459">
        <v>2007</v>
      </c>
      <c r="B2459" s="21" t="s">
        <v>260</v>
      </c>
      <c r="C2459" s="22">
        <v>1E-3</v>
      </c>
    </row>
    <row r="2460" spans="1:4" hidden="1" x14ac:dyDescent="0.25">
      <c r="A2460">
        <v>2007</v>
      </c>
      <c r="B2460" s="21" t="s">
        <v>261</v>
      </c>
      <c r="C2460" s="22">
        <v>8.0000000000000002E-3</v>
      </c>
    </row>
    <row r="2461" spans="1:4" hidden="1" x14ac:dyDescent="0.25">
      <c r="A2461">
        <v>2007</v>
      </c>
      <c r="B2461" s="21" t="s">
        <v>262</v>
      </c>
      <c r="C2461" s="22">
        <v>100</v>
      </c>
    </row>
    <row r="2462" spans="1:4" hidden="1" x14ac:dyDescent="0.25">
      <c r="A2462">
        <v>2008</v>
      </c>
      <c r="B2462" s="21" t="s">
        <v>98</v>
      </c>
      <c r="C2462" s="22">
        <v>1E-3</v>
      </c>
    </row>
    <row r="2463" spans="1:4" hidden="1" x14ac:dyDescent="0.25">
      <c r="A2463">
        <v>2008</v>
      </c>
      <c r="B2463" s="21" t="s">
        <v>5</v>
      </c>
      <c r="C2463" s="22">
        <v>6.0000000000000001E-3</v>
      </c>
    </row>
    <row r="2464" spans="1:4" hidden="1" x14ac:dyDescent="0.25">
      <c r="A2464">
        <v>2008</v>
      </c>
      <c r="B2464" s="21" t="s">
        <v>99</v>
      </c>
      <c r="C2464" s="22">
        <v>8.5000000000000006E-2</v>
      </c>
    </row>
    <row r="2465" spans="1:4" hidden="1" x14ac:dyDescent="0.25">
      <c r="A2465">
        <v>2008</v>
      </c>
      <c r="B2465" s="21" t="s">
        <v>100</v>
      </c>
      <c r="C2465" s="22">
        <v>8.0000000000000002E-3</v>
      </c>
    </row>
    <row r="2466" spans="1:4" hidden="1" x14ac:dyDescent="0.25">
      <c r="A2466">
        <v>2008</v>
      </c>
      <c r="B2466" s="21" t="s">
        <v>101</v>
      </c>
      <c r="C2466" s="22">
        <v>3.0000000000000001E-3</v>
      </c>
    </row>
    <row r="2467" spans="1:4" hidden="1" x14ac:dyDescent="0.25">
      <c r="A2467">
        <v>2008</v>
      </c>
      <c r="B2467" s="21" t="s">
        <v>102</v>
      </c>
      <c r="C2467" s="22">
        <v>2E-3</v>
      </c>
    </row>
    <row r="2468" spans="1:4" hidden="1" x14ac:dyDescent="0.25">
      <c r="A2468">
        <v>2008</v>
      </c>
      <c r="B2468" s="21" t="s">
        <v>103</v>
      </c>
      <c r="C2468" s="22">
        <v>0.32500000000000001</v>
      </c>
    </row>
    <row r="2469" spans="1:4" hidden="1" x14ac:dyDescent="0.25">
      <c r="A2469">
        <v>2008</v>
      </c>
      <c r="B2469" s="21" t="s">
        <v>104</v>
      </c>
      <c r="C2469" s="22">
        <v>2E-3</v>
      </c>
    </row>
    <row r="2470" spans="1:4" hidden="1" x14ac:dyDescent="0.25">
      <c r="A2470">
        <v>2008</v>
      </c>
      <c r="B2470" s="21" t="s">
        <v>105</v>
      </c>
      <c r="C2470" s="22">
        <v>1.7869999999999999</v>
      </c>
    </row>
    <row r="2471" spans="1:4" hidden="1" x14ac:dyDescent="0.25">
      <c r="A2471">
        <v>2008</v>
      </c>
      <c r="B2471" s="21" t="s">
        <v>106</v>
      </c>
      <c r="C2471" s="22">
        <v>0.88700000000000001</v>
      </c>
      <c r="D2471" s="19" t="s">
        <v>107</v>
      </c>
    </row>
    <row r="2472" spans="1:4" hidden="1" x14ac:dyDescent="0.25">
      <c r="A2472">
        <v>2008</v>
      </c>
      <c r="B2472" s="21" t="s">
        <v>108</v>
      </c>
      <c r="C2472" s="22">
        <v>5.0000000000000001E-3</v>
      </c>
    </row>
    <row r="2473" spans="1:4" hidden="1" x14ac:dyDescent="0.25">
      <c r="A2473">
        <v>2008</v>
      </c>
      <c r="B2473" s="21" t="s">
        <v>109</v>
      </c>
      <c r="C2473" s="22">
        <v>1.6E-2</v>
      </c>
    </row>
    <row r="2474" spans="1:4" hidden="1" x14ac:dyDescent="0.25">
      <c r="A2474">
        <v>2008</v>
      </c>
      <c r="B2474" s="21" t="s">
        <v>110</v>
      </c>
      <c r="C2474" s="22">
        <v>3.3000000000000002E-2</v>
      </c>
    </row>
    <row r="2475" spans="1:4" hidden="1" x14ac:dyDescent="0.25">
      <c r="A2475">
        <v>2008</v>
      </c>
      <c r="B2475" s="21" t="s">
        <v>111</v>
      </c>
      <c r="C2475" s="22">
        <v>0.01</v>
      </c>
    </row>
    <row r="2476" spans="1:4" hidden="1" x14ac:dyDescent="0.25">
      <c r="A2476">
        <v>2008</v>
      </c>
      <c r="B2476" s="21" t="s">
        <v>112</v>
      </c>
      <c r="C2476" s="22">
        <v>8.9999999999999993E-3</v>
      </c>
    </row>
    <row r="2477" spans="1:4" hidden="1" x14ac:dyDescent="0.25">
      <c r="A2477">
        <v>2008</v>
      </c>
      <c r="B2477" s="21" t="s">
        <v>113</v>
      </c>
      <c r="C2477" s="22">
        <v>0.02</v>
      </c>
    </row>
    <row r="2478" spans="1:4" hidden="1" x14ac:dyDescent="0.25">
      <c r="A2478">
        <v>2008</v>
      </c>
      <c r="B2478" s="21" t="s">
        <v>7</v>
      </c>
      <c r="C2478" s="22">
        <v>1.1020000000000001</v>
      </c>
      <c r="D2478" s="19" t="s">
        <v>107</v>
      </c>
    </row>
    <row r="2479" spans="1:4" hidden="1" x14ac:dyDescent="0.25">
      <c r="A2479">
        <v>2008</v>
      </c>
      <c r="B2479" s="21" t="s">
        <v>114</v>
      </c>
      <c r="C2479" s="22">
        <v>1E-3</v>
      </c>
    </row>
    <row r="2480" spans="1:4" hidden="1" x14ac:dyDescent="0.25">
      <c r="A2480">
        <v>2008</v>
      </c>
      <c r="B2480" s="21" t="s">
        <v>115</v>
      </c>
      <c r="C2480" s="22">
        <v>1E-3</v>
      </c>
    </row>
    <row r="2481" spans="1:4" hidden="1" x14ac:dyDescent="0.25">
      <c r="A2481">
        <v>2008</v>
      </c>
      <c r="B2481" s="21" t="s">
        <v>116</v>
      </c>
      <c r="C2481" s="22">
        <v>1E-3</v>
      </c>
    </row>
    <row r="2482" spans="1:4" hidden="1" x14ac:dyDescent="0.25">
      <c r="A2482">
        <v>2008</v>
      </c>
      <c r="B2482" s="21" t="s">
        <v>117</v>
      </c>
      <c r="C2482" s="22">
        <v>6.0000000000000001E-3</v>
      </c>
    </row>
    <row r="2483" spans="1:4" hidden="1" x14ac:dyDescent="0.25">
      <c r="A2483">
        <v>2008</v>
      </c>
      <c r="B2483" s="21" t="s">
        <v>118</v>
      </c>
      <c r="C2483" s="22">
        <v>6.0000000000000001E-3</v>
      </c>
    </row>
    <row r="2484" spans="1:4" hidden="1" x14ac:dyDescent="0.25">
      <c r="A2484">
        <v>2008</v>
      </c>
      <c r="B2484" s="21" t="s">
        <v>119</v>
      </c>
      <c r="C2484" s="22">
        <v>1.4E-2</v>
      </c>
    </row>
    <row r="2485" spans="1:4" hidden="1" x14ac:dyDescent="0.25">
      <c r="A2485">
        <v>2008</v>
      </c>
      <c r="B2485" s="21" t="s">
        <v>120</v>
      </c>
      <c r="C2485" s="22">
        <v>0.876</v>
      </c>
    </row>
    <row r="2486" spans="1:4" hidden="1" x14ac:dyDescent="0.25">
      <c r="A2486">
        <v>2008</v>
      </c>
      <c r="B2486" s="21" t="s">
        <v>121</v>
      </c>
      <c r="C2486" s="22">
        <v>2.5999999999999999E-2</v>
      </c>
    </row>
    <row r="2487" spans="1:4" hidden="1" x14ac:dyDescent="0.25">
      <c r="A2487">
        <v>2008</v>
      </c>
      <c r="B2487" s="21" t="s">
        <v>9</v>
      </c>
      <c r="C2487" s="22">
        <v>0.02</v>
      </c>
      <c r="D2487" t="s">
        <v>107</v>
      </c>
    </row>
    <row r="2488" spans="1:4" hidden="1" x14ac:dyDescent="0.25">
      <c r="A2488">
        <v>2008</v>
      </c>
      <c r="B2488" s="21" t="s">
        <v>122</v>
      </c>
      <c r="C2488" s="22">
        <v>2E-3</v>
      </c>
    </row>
    <row r="2489" spans="1:4" hidden="1" x14ac:dyDescent="0.25">
      <c r="A2489">
        <v>2008</v>
      </c>
      <c r="B2489" s="21" t="s">
        <v>123</v>
      </c>
      <c r="C2489" s="22">
        <v>1E-3</v>
      </c>
    </row>
    <row r="2490" spans="1:4" hidden="1" x14ac:dyDescent="0.25">
      <c r="A2490">
        <v>2008</v>
      </c>
      <c r="B2490" s="21" t="s">
        <v>124</v>
      </c>
      <c r="C2490" s="22">
        <v>1E-3</v>
      </c>
    </row>
    <row r="2491" spans="1:4" hidden="1" x14ac:dyDescent="0.25">
      <c r="A2491">
        <v>2008</v>
      </c>
      <c r="B2491" s="21" t="s">
        <v>125</v>
      </c>
      <c r="C2491" s="22">
        <v>8.9999999999999993E-3</v>
      </c>
    </row>
    <row r="2492" spans="1:4" hidden="1" x14ac:dyDescent="0.25">
      <c r="A2492">
        <v>2008</v>
      </c>
      <c r="B2492" s="21" t="s">
        <v>27</v>
      </c>
      <c r="C2492" s="22">
        <v>2.9769999999999999</v>
      </c>
    </row>
    <row r="2493" spans="1:4" hidden="1" x14ac:dyDescent="0.25">
      <c r="A2493">
        <v>2008</v>
      </c>
      <c r="B2493" s="21" t="s">
        <v>126</v>
      </c>
      <c r="C2493" s="22">
        <v>1E-3</v>
      </c>
    </row>
    <row r="2494" spans="1:4" hidden="1" x14ac:dyDescent="0.25">
      <c r="A2494">
        <v>2008</v>
      </c>
      <c r="B2494" s="21" t="s">
        <v>127</v>
      </c>
      <c r="C2494" s="22">
        <v>1E-3</v>
      </c>
    </row>
    <row r="2495" spans="1:4" hidden="1" x14ac:dyDescent="0.25">
      <c r="A2495">
        <v>2008</v>
      </c>
      <c r="B2495" s="21" t="s">
        <v>128</v>
      </c>
      <c r="C2495" s="22">
        <v>1E-3</v>
      </c>
    </row>
    <row r="2496" spans="1:4" hidden="1" x14ac:dyDescent="0.25">
      <c r="A2496">
        <v>2008</v>
      </c>
      <c r="B2496" s="21" t="s">
        <v>129</v>
      </c>
      <c r="C2496" s="22">
        <v>0.161</v>
      </c>
    </row>
    <row r="2497" spans="1:4" hidden="1" x14ac:dyDescent="0.25">
      <c r="A2497">
        <v>2008</v>
      </c>
      <c r="B2497" s="21" t="s">
        <v>130</v>
      </c>
      <c r="C2497" s="22">
        <v>2.6669999999999998</v>
      </c>
    </row>
    <row r="2498" spans="1:4" hidden="1" x14ac:dyDescent="0.25">
      <c r="A2498">
        <v>2008</v>
      </c>
      <c r="B2498" s="21" t="s">
        <v>131</v>
      </c>
      <c r="C2498" s="22">
        <v>0.105</v>
      </c>
    </row>
    <row r="2499" spans="1:4" hidden="1" x14ac:dyDescent="0.25">
      <c r="A2499">
        <v>2008</v>
      </c>
      <c r="B2499" s="21" t="s">
        <v>132</v>
      </c>
      <c r="C2499" s="22">
        <v>1E-3</v>
      </c>
    </row>
    <row r="2500" spans="1:4" hidden="1" x14ac:dyDescent="0.25">
      <c r="A2500">
        <v>2008</v>
      </c>
      <c r="B2500" s="21" t="s">
        <v>133</v>
      </c>
      <c r="C2500" s="22">
        <v>1E-3</v>
      </c>
    </row>
    <row r="2501" spans="1:4" hidden="1" x14ac:dyDescent="0.25">
      <c r="A2501">
        <v>2008</v>
      </c>
      <c r="B2501" s="21" t="s">
        <v>134</v>
      </c>
      <c r="C2501" s="22">
        <v>3.2000000000000001E-2</v>
      </c>
    </row>
    <row r="2502" spans="1:4" hidden="1" x14ac:dyDescent="0.25">
      <c r="A2502">
        <v>2008</v>
      </c>
      <c r="B2502" s="21" t="s">
        <v>135</v>
      </c>
      <c r="C2502" s="22">
        <v>8.9999999999999993E-3</v>
      </c>
    </row>
    <row r="2503" spans="1:4" hidden="1" x14ac:dyDescent="0.25">
      <c r="A2503">
        <v>2008</v>
      </c>
      <c r="B2503" s="21" t="s">
        <v>21</v>
      </c>
      <c r="C2503" s="22">
        <v>0.05</v>
      </c>
    </row>
    <row r="2504" spans="1:4" hidden="1" x14ac:dyDescent="0.25">
      <c r="A2504">
        <v>2008</v>
      </c>
      <c r="B2504" s="21" t="s">
        <v>136</v>
      </c>
      <c r="C2504" s="22">
        <v>5.3999999999999999E-2</v>
      </c>
    </row>
    <row r="2505" spans="1:4" hidden="1" x14ac:dyDescent="0.25">
      <c r="A2505">
        <v>2008</v>
      </c>
      <c r="B2505" s="21" t="s">
        <v>137</v>
      </c>
      <c r="C2505" s="22">
        <v>4.3999999999999997E-2</v>
      </c>
      <c r="D2505" t="s">
        <v>107</v>
      </c>
    </row>
    <row r="2506" spans="1:4" hidden="1" x14ac:dyDescent="0.25">
      <c r="A2506">
        <v>2008</v>
      </c>
      <c r="B2506" s="21" t="s">
        <v>138</v>
      </c>
      <c r="C2506" s="22">
        <v>0.28100000000000003</v>
      </c>
      <c r="D2506" t="s">
        <v>107</v>
      </c>
    </row>
    <row r="2507" spans="1:4" hidden="1" x14ac:dyDescent="0.25">
      <c r="A2507">
        <v>2008</v>
      </c>
      <c r="B2507" s="21" t="s">
        <v>139</v>
      </c>
      <c r="C2507" s="22">
        <v>7.0000000000000001E-3</v>
      </c>
    </row>
    <row r="2508" spans="1:4" hidden="1" x14ac:dyDescent="0.25">
      <c r="A2508">
        <v>2008</v>
      </c>
      <c r="B2508" s="21" t="s">
        <v>140</v>
      </c>
      <c r="C2508" s="22">
        <v>3.0000000000000001E-3</v>
      </c>
    </row>
    <row r="2509" spans="1:4" hidden="1" x14ac:dyDescent="0.25">
      <c r="A2509">
        <v>2008</v>
      </c>
      <c r="B2509" s="21" t="s">
        <v>141</v>
      </c>
      <c r="C2509" s="22">
        <v>0.73899999999999999</v>
      </c>
      <c r="D2509" s="19" t="s">
        <v>107</v>
      </c>
    </row>
    <row r="2510" spans="1:4" hidden="1" x14ac:dyDescent="0.25">
      <c r="A2510">
        <v>2008</v>
      </c>
      <c r="B2510" s="21" t="s">
        <v>142</v>
      </c>
      <c r="C2510" s="22">
        <v>1E-3</v>
      </c>
    </row>
    <row r="2511" spans="1:4" hidden="1" x14ac:dyDescent="0.25">
      <c r="A2511">
        <v>2008</v>
      </c>
      <c r="B2511" s="21" t="s">
        <v>143</v>
      </c>
      <c r="C2511" s="22">
        <v>1E-3</v>
      </c>
    </row>
    <row r="2512" spans="1:4" hidden="1" x14ac:dyDescent="0.25">
      <c r="A2512">
        <v>2008</v>
      </c>
      <c r="B2512" s="21" t="s">
        <v>144</v>
      </c>
      <c r="C2512" s="22">
        <v>2.4E-2</v>
      </c>
    </row>
    <row r="2513" spans="1:4" hidden="1" x14ac:dyDescent="0.25">
      <c r="A2513">
        <v>2008</v>
      </c>
      <c r="B2513" s="21" t="s">
        <v>145</v>
      </c>
      <c r="C2513" s="22">
        <v>2.1000000000000001E-2</v>
      </c>
    </row>
    <row r="2514" spans="1:4" ht="17.25" hidden="1" x14ac:dyDescent="0.25">
      <c r="A2514">
        <v>2008</v>
      </c>
      <c r="B2514" s="21" t="s">
        <v>266</v>
      </c>
      <c r="C2514" s="22">
        <v>8.7999999999999995E-2</v>
      </c>
    </row>
    <row r="2515" spans="1:4" hidden="1" x14ac:dyDescent="0.25">
      <c r="A2515">
        <v>2008</v>
      </c>
      <c r="B2515" s="21" t="s">
        <v>147</v>
      </c>
      <c r="C2515" s="22">
        <v>0.02</v>
      </c>
    </row>
    <row r="2516" spans="1:4" hidden="1" x14ac:dyDescent="0.25">
      <c r="A2516">
        <v>2008</v>
      </c>
      <c r="B2516" s="21" t="s">
        <v>148</v>
      </c>
      <c r="C2516" s="22">
        <v>2E-3</v>
      </c>
    </row>
    <row r="2517" spans="1:4" hidden="1" x14ac:dyDescent="0.25">
      <c r="A2517">
        <v>2008</v>
      </c>
      <c r="B2517" s="21" t="s">
        <v>149</v>
      </c>
      <c r="C2517" s="22">
        <v>1E-3</v>
      </c>
    </row>
    <row r="2518" spans="1:4" hidden="1" x14ac:dyDescent="0.25">
      <c r="A2518">
        <v>2008</v>
      </c>
      <c r="B2518" s="21" t="s">
        <v>17</v>
      </c>
      <c r="C2518" s="22">
        <v>1.6E-2</v>
      </c>
      <c r="D2518" t="s">
        <v>107</v>
      </c>
    </row>
    <row r="2519" spans="1:4" hidden="1" x14ac:dyDescent="0.25">
      <c r="A2519">
        <v>2008</v>
      </c>
      <c r="B2519" s="21" t="s">
        <v>150</v>
      </c>
      <c r="C2519" s="22">
        <v>3.0000000000000001E-3</v>
      </c>
    </row>
    <row r="2520" spans="1:4" ht="17.25" hidden="1" x14ac:dyDescent="0.25">
      <c r="A2520">
        <v>2008</v>
      </c>
      <c r="B2520" s="21" t="s">
        <v>267</v>
      </c>
      <c r="C2520" s="22">
        <v>3.0000000000000001E-3</v>
      </c>
    </row>
    <row r="2521" spans="1:4" hidden="1" x14ac:dyDescent="0.25">
      <c r="A2521">
        <v>2008</v>
      </c>
      <c r="B2521" s="21" t="s">
        <v>152</v>
      </c>
      <c r="C2521" s="22">
        <v>0.56399999999999995</v>
      </c>
      <c r="D2521" s="19" t="s">
        <v>107</v>
      </c>
    </row>
    <row r="2522" spans="1:4" hidden="1" x14ac:dyDescent="0.25">
      <c r="A2522">
        <v>2008</v>
      </c>
      <c r="B2522" s="21" t="s">
        <v>19</v>
      </c>
      <c r="C2522" s="22">
        <v>6.3010000000000002</v>
      </c>
      <c r="D2522" s="19" t="s">
        <v>107</v>
      </c>
    </row>
    <row r="2523" spans="1:4" hidden="1" x14ac:dyDescent="0.25">
      <c r="A2523">
        <v>2008</v>
      </c>
      <c r="B2523" s="21" t="s">
        <v>153</v>
      </c>
      <c r="C2523" s="22">
        <v>8.0000000000000002E-3</v>
      </c>
    </row>
    <row r="2524" spans="1:4" hidden="1" x14ac:dyDescent="0.25">
      <c r="A2524">
        <v>2008</v>
      </c>
      <c r="B2524" s="21" t="s">
        <v>154</v>
      </c>
      <c r="C2524" s="22">
        <v>1E-3</v>
      </c>
    </row>
    <row r="2525" spans="1:4" hidden="1" x14ac:dyDescent="0.25">
      <c r="A2525">
        <v>2008</v>
      </c>
      <c r="B2525" s="21" t="s">
        <v>155</v>
      </c>
      <c r="C2525" s="22">
        <v>3.0000000000000001E-3</v>
      </c>
    </row>
    <row r="2526" spans="1:4" hidden="1" x14ac:dyDescent="0.25">
      <c r="A2526">
        <v>2008</v>
      </c>
      <c r="B2526" s="21" t="s">
        <v>37</v>
      </c>
      <c r="C2526" s="22">
        <v>8.577</v>
      </c>
      <c r="D2526" s="19" t="s">
        <v>107</v>
      </c>
    </row>
    <row r="2527" spans="1:4" hidden="1" x14ac:dyDescent="0.25">
      <c r="A2527">
        <v>2008</v>
      </c>
      <c r="B2527" s="21" t="s">
        <v>156</v>
      </c>
      <c r="C2527" s="22">
        <v>4.0000000000000001E-3</v>
      </c>
    </row>
    <row r="2528" spans="1:4" hidden="1" x14ac:dyDescent="0.25">
      <c r="A2528">
        <v>2008</v>
      </c>
      <c r="B2528" s="21" t="s">
        <v>49</v>
      </c>
      <c r="C2528" s="22">
        <v>0.59599999999999997</v>
      </c>
      <c r="D2528" s="19" t="s">
        <v>107</v>
      </c>
    </row>
    <row r="2529" spans="1:4" hidden="1" x14ac:dyDescent="0.25">
      <c r="A2529">
        <v>2008</v>
      </c>
      <c r="B2529" s="21" t="s">
        <v>157</v>
      </c>
      <c r="C2529" s="22">
        <v>1E-3</v>
      </c>
    </row>
    <row r="2530" spans="1:4" hidden="1" x14ac:dyDescent="0.25">
      <c r="A2530">
        <v>2008</v>
      </c>
      <c r="B2530" s="21" t="s">
        <v>158</v>
      </c>
      <c r="C2530" s="22">
        <v>3.2000000000000001E-2</v>
      </c>
    </row>
    <row r="2531" spans="1:4" hidden="1" x14ac:dyDescent="0.25">
      <c r="A2531">
        <v>2008</v>
      </c>
      <c r="B2531" s="21" t="s">
        <v>159</v>
      </c>
      <c r="C2531" s="22">
        <v>1E-3</v>
      </c>
    </row>
    <row r="2532" spans="1:4" hidden="1" x14ac:dyDescent="0.25">
      <c r="A2532">
        <v>2008</v>
      </c>
      <c r="B2532" s="21" t="s">
        <v>160</v>
      </c>
      <c r="C2532" s="22">
        <v>1E-3</v>
      </c>
    </row>
    <row r="2533" spans="1:4" hidden="1" x14ac:dyDescent="0.25">
      <c r="A2533">
        <v>2008</v>
      </c>
      <c r="B2533" s="21" t="s">
        <v>161</v>
      </c>
      <c r="C2533" s="22">
        <v>1E-3</v>
      </c>
    </row>
    <row r="2534" spans="1:4" hidden="1" x14ac:dyDescent="0.25">
      <c r="A2534">
        <v>2008</v>
      </c>
      <c r="B2534" s="21" t="s">
        <v>162</v>
      </c>
      <c r="C2534" s="22">
        <v>2E-3</v>
      </c>
    </row>
    <row r="2535" spans="1:4" hidden="1" x14ac:dyDescent="0.25">
      <c r="A2535">
        <v>2008</v>
      </c>
      <c r="B2535" s="21" t="s">
        <v>163</v>
      </c>
      <c r="C2535" s="22">
        <v>5.0000000000000001E-3</v>
      </c>
    </row>
    <row r="2536" spans="1:4" hidden="1" x14ac:dyDescent="0.25">
      <c r="A2536">
        <v>2008</v>
      </c>
      <c r="B2536" s="21" t="s">
        <v>35</v>
      </c>
      <c r="C2536" s="22">
        <v>0.24399999999999999</v>
      </c>
      <c r="D2536" t="s">
        <v>107</v>
      </c>
    </row>
    <row r="2537" spans="1:4" hidden="1" x14ac:dyDescent="0.25">
      <c r="A2537">
        <v>2008</v>
      </c>
      <c r="B2537" s="21" t="s">
        <v>23</v>
      </c>
      <c r="C2537" s="22">
        <v>3.6999999999999998E-2</v>
      </c>
    </row>
    <row r="2538" spans="1:4" hidden="1" x14ac:dyDescent="0.25">
      <c r="A2538">
        <v>2008</v>
      </c>
      <c r="B2538" s="21" t="s">
        <v>164</v>
      </c>
      <c r="C2538" s="22">
        <v>0.45</v>
      </c>
    </row>
    <row r="2539" spans="1:4" hidden="1" x14ac:dyDescent="0.25">
      <c r="A2539">
        <v>2008</v>
      </c>
      <c r="B2539" s="21" t="s">
        <v>165</v>
      </c>
      <c r="C2539" s="22">
        <v>0.161</v>
      </c>
    </row>
    <row r="2540" spans="1:4" hidden="1" x14ac:dyDescent="0.25">
      <c r="A2540">
        <v>2008</v>
      </c>
      <c r="B2540" s="21" t="s">
        <v>166</v>
      </c>
      <c r="C2540" s="22">
        <v>0.18</v>
      </c>
    </row>
    <row r="2541" spans="1:4" hidden="1" x14ac:dyDescent="0.25">
      <c r="A2541">
        <v>2008</v>
      </c>
      <c r="B2541" s="21" t="s">
        <v>167</v>
      </c>
      <c r="C2541" s="22">
        <v>1.4999999999999999E-2</v>
      </c>
    </row>
    <row r="2542" spans="1:4" hidden="1" x14ac:dyDescent="0.25">
      <c r="A2542">
        <v>2008</v>
      </c>
      <c r="B2542" s="21" t="s">
        <v>168</v>
      </c>
      <c r="C2542" s="22">
        <v>0.44500000000000001</v>
      </c>
      <c r="D2542" s="19" t="s">
        <v>107</v>
      </c>
    </row>
    <row r="2543" spans="1:4" hidden="1" x14ac:dyDescent="0.25">
      <c r="A2543">
        <v>2008</v>
      </c>
      <c r="B2543" s="21" t="s">
        <v>169</v>
      </c>
      <c r="C2543" s="22">
        <v>0.41899999999999998</v>
      </c>
    </row>
    <row r="2544" spans="1:4" hidden="1" x14ac:dyDescent="0.25">
      <c r="A2544">
        <v>2008</v>
      </c>
      <c r="B2544" s="21" t="s">
        <v>25</v>
      </c>
      <c r="C2544" s="22">
        <v>5.0789999999999997</v>
      </c>
      <c r="D2544" s="19" t="s">
        <v>107</v>
      </c>
    </row>
    <row r="2545" spans="1:4" hidden="1" x14ac:dyDescent="0.25">
      <c r="A2545">
        <v>2008</v>
      </c>
      <c r="B2545" s="21" t="s">
        <v>170</v>
      </c>
      <c r="C2545" s="22">
        <v>0.01</v>
      </c>
    </row>
    <row r="2546" spans="1:4" hidden="1" x14ac:dyDescent="0.25">
      <c r="A2546">
        <v>2008</v>
      </c>
      <c r="B2546" s="21" t="s">
        <v>171</v>
      </c>
      <c r="C2546" s="22">
        <v>16.623999999999999</v>
      </c>
    </row>
    <row r="2547" spans="1:4" hidden="1" x14ac:dyDescent="0.25">
      <c r="A2547">
        <v>2008</v>
      </c>
      <c r="B2547" s="21" t="s">
        <v>172</v>
      </c>
      <c r="C2547" s="22">
        <v>1.2E-2</v>
      </c>
    </row>
    <row r="2548" spans="1:4" hidden="1" x14ac:dyDescent="0.25">
      <c r="A2548">
        <v>2008</v>
      </c>
      <c r="B2548" s="21" t="s">
        <v>173</v>
      </c>
      <c r="C2548" s="22">
        <v>2.9000000000000001E-2</v>
      </c>
    </row>
    <row r="2549" spans="1:4" hidden="1" x14ac:dyDescent="0.25">
      <c r="A2549">
        <v>2008</v>
      </c>
      <c r="B2549" s="21" t="s">
        <v>174</v>
      </c>
      <c r="C2549" s="22">
        <v>0.01</v>
      </c>
    </row>
    <row r="2550" spans="1:4" hidden="1" x14ac:dyDescent="0.25">
      <c r="A2550">
        <v>2008</v>
      </c>
      <c r="B2550" s="21" t="s">
        <v>263</v>
      </c>
      <c r="C2550" s="22">
        <v>1E-3</v>
      </c>
    </row>
    <row r="2551" spans="1:4" hidden="1" x14ac:dyDescent="0.25">
      <c r="A2551">
        <v>2008</v>
      </c>
      <c r="B2551" s="21" t="s">
        <v>175</v>
      </c>
      <c r="C2551" s="22">
        <v>0.182</v>
      </c>
    </row>
    <row r="2552" spans="1:4" hidden="1" x14ac:dyDescent="0.25">
      <c r="A2552">
        <v>2008</v>
      </c>
      <c r="B2552" s="21" t="s">
        <v>176</v>
      </c>
      <c r="C2552" s="22">
        <v>1E-3</v>
      </c>
    </row>
    <row r="2553" spans="1:4" hidden="1" x14ac:dyDescent="0.25">
      <c r="A2553">
        <v>2008</v>
      </c>
      <c r="B2553" s="21" t="s">
        <v>177</v>
      </c>
      <c r="C2553" s="22">
        <v>1E-3</v>
      </c>
    </row>
    <row r="2554" spans="1:4" hidden="1" x14ac:dyDescent="0.25">
      <c r="A2554">
        <v>2008</v>
      </c>
      <c r="B2554" s="21" t="s">
        <v>31</v>
      </c>
      <c r="C2554" s="22">
        <v>1.7999999999999999E-2</v>
      </c>
      <c r="D2554" t="s">
        <v>107</v>
      </c>
    </row>
    <row r="2555" spans="1:4" hidden="1" x14ac:dyDescent="0.25">
      <c r="A2555">
        <v>2008</v>
      </c>
      <c r="B2555" s="21" t="s">
        <v>178</v>
      </c>
      <c r="C2555" s="22">
        <v>3.4000000000000002E-2</v>
      </c>
    </row>
    <row r="2556" spans="1:4" hidden="1" x14ac:dyDescent="0.25">
      <c r="A2556">
        <v>2008</v>
      </c>
      <c r="B2556" s="21" t="s">
        <v>179</v>
      </c>
      <c r="C2556" s="22">
        <v>1E-3</v>
      </c>
    </row>
    <row r="2557" spans="1:4" hidden="1" x14ac:dyDescent="0.25">
      <c r="A2557">
        <v>2008</v>
      </c>
      <c r="B2557" s="21" t="s">
        <v>180</v>
      </c>
      <c r="C2557" s="22">
        <v>1E-3</v>
      </c>
    </row>
    <row r="2558" spans="1:4" hidden="1" x14ac:dyDescent="0.25">
      <c r="A2558">
        <v>2008</v>
      </c>
      <c r="B2558" s="21" t="s">
        <v>181</v>
      </c>
      <c r="C2558" s="22">
        <v>6.2E-2</v>
      </c>
    </row>
    <row r="2559" spans="1:4" hidden="1" x14ac:dyDescent="0.25">
      <c r="A2559">
        <v>2008</v>
      </c>
      <c r="B2559" s="21" t="s">
        <v>182</v>
      </c>
      <c r="C2559" s="22">
        <v>0.01</v>
      </c>
    </row>
    <row r="2560" spans="1:4" hidden="1" x14ac:dyDescent="0.25">
      <c r="A2560">
        <v>2008</v>
      </c>
      <c r="B2560" s="21" t="s">
        <v>183</v>
      </c>
      <c r="C2560" s="22">
        <v>3.1E-2</v>
      </c>
      <c r="D2560" t="s">
        <v>107</v>
      </c>
    </row>
    <row r="2561" spans="1:4" hidden="1" x14ac:dyDescent="0.25">
      <c r="A2561">
        <v>2008</v>
      </c>
      <c r="B2561" s="21" t="s">
        <v>33</v>
      </c>
      <c r="C2561" s="22">
        <v>8.5000000000000006E-2</v>
      </c>
      <c r="D2561" s="19" t="s">
        <v>107</v>
      </c>
    </row>
    <row r="2562" spans="1:4" hidden="1" x14ac:dyDescent="0.25">
      <c r="A2562">
        <v>2008</v>
      </c>
      <c r="B2562" s="21" t="s">
        <v>184</v>
      </c>
      <c r="C2562" s="22">
        <v>2E-3</v>
      </c>
    </row>
    <row r="2563" spans="1:4" hidden="1" x14ac:dyDescent="0.25">
      <c r="A2563">
        <v>2008</v>
      </c>
      <c r="B2563" s="21" t="s">
        <v>185</v>
      </c>
      <c r="C2563" s="22">
        <v>1E-3</v>
      </c>
    </row>
    <row r="2564" spans="1:4" hidden="1" x14ac:dyDescent="0.25">
      <c r="A2564">
        <v>2008</v>
      </c>
      <c r="B2564" s="21" t="s">
        <v>186</v>
      </c>
      <c r="C2564" s="22">
        <v>0.19</v>
      </c>
    </row>
    <row r="2565" spans="1:4" hidden="1" x14ac:dyDescent="0.25">
      <c r="A2565">
        <v>2008</v>
      </c>
      <c r="B2565" s="21" t="s">
        <v>187</v>
      </c>
      <c r="C2565" s="22">
        <v>1E-3</v>
      </c>
    </row>
    <row r="2566" spans="1:4" hidden="1" x14ac:dyDescent="0.25">
      <c r="A2566">
        <v>2008</v>
      </c>
      <c r="B2566" s="21" t="s">
        <v>188</v>
      </c>
      <c r="C2566" s="22">
        <v>1E-3</v>
      </c>
    </row>
    <row r="2567" spans="1:4" hidden="1" x14ac:dyDescent="0.25">
      <c r="A2567">
        <v>2008</v>
      </c>
      <c r="B2567" s="21" t="s">
        <v>189</v>
      </c>
      <c r="C2567" s="22">
        <v>1.7000000000000001E-2</v>
      </c>
      <c r="D2567" t="s">
        <v>107</v>
      </c>
    </row>
    <row r="2568" spans="1:4" hidden="1" x14ac:dyDescent="0.25">
      <c r="A2568">
        <v>2008</v>
      </c>
      <c r="B2568" s="21" t="s">
        <v>190</v>
      </c>
      <c r="C2568" s="22">
        <v>1E-3</v>
      </c>
    </row>
    <row r="2569" spans="1:4" hidden="1" x14ac:dyDescent="0.25">
      <c r="A2569">
        <v>2008</v>
      </c>
      <c r="B2569" s="21" t="s">
        <v>191</v>
      </c>
      <c r="C2569" s="22">
        <v>1E-3</v>
      </c>
    </row>
    <row r="2570" spans="1:4" hidden="1" x14ac:dyDescent="0.25">
      <c r="A2570">
        <v>2008</v>
      </c>
      <c r="B2570" s="21" t="s">
        <v>192</v>
      </c>
      <c r="C2570" s="22">
        <v>1.0999999999999999E-2</v>
      </c>
    </row>
    <row r="2571" spans="1:4" hidden="1" x14ac:dyDescent="0.25">
      <c r="A2571">
        <v>2008</v>
      </c>
      <c r="B2571" s="21" t="s">
        <v>193</v>
      </c>
      <c r="C2571" s="22">
        <v>2.2570000000000001</v>
      </c>
    </row>
    <row r="2572" spans="1:4" hidden="1" x14ac:dyDescent="0.25">
      <c r="A2572">
        <v>2008</v>
      </c>
      <c r="B2572" s="21" t="s">
        <v>194</v>
      </c>
      <c r="C2572" s="22">
        <v>1E-3</v>
      </c>
    </row>
    <row r="2573" spans="1:4" hidden="1" x14ac:dyDescent="0.25">
      <c r="A2573">
        <v>2008</v>
      </c>
      <c r="B2573" s="21" t="s">
        <v>216</v>
      </c>
      <c r="C2573" s="22">
        <v>1E-3</v>
      </c>
    </row>
    <row r="2574" spans="1:4" hidden="1" x14ac:dyDescent="0.25">
      <c r="A2574">
        <v>2008</v>
      </c>
      <c r="B2574" s="21" t="s">
        <v>195</v>
      </c>
      <c r="C2574" s="22">
        <v>3.0000000000000001E-3</v>
      </c>
    </row>
    <row r="2575" spans="1:4" hidden="1" x14ac:dyDescent="0.25">
      <c r="A2575">
        <v>2008</v>
      </c>
      <c r="B2575" s="21" t="s">
        <v>196</v>
      </c>
      <c r="C2575" s="22">
        <v>1E-3</v>
      </c>
    </row>
    <row r="2576" spans="1:4" hidden="1" x14ac:dyDescent="0.25">
      <c r="A2576">
        <v>2008</v>
      </c>
      <c r="B2576" s="21" t="s">
        <v>13</v>
      </c>
      <c r="C2576" s="22">
        <v>1E-3</v>
      </c>
    </row>
    <row r="2577" spans="1:4" hidden="1" x14ac:dyDescent="0.25">
      <c r="A2577">
        <v>2008</v>
      </c>
      <c r="B2577" s="21" t="s">
        <v>197</v>
      </c>
      <c r="C2577" s="22">
        <v>4.2000000000000003E-2</v>
      </c>
    </row>
    <row r="2578" spans="1:4" hidden="1" x14ac:dyDescent="0.25">
      <c r="A2578">
        <v>2008</v>
      </c>
      <c r="B2578" s="21" t="s">
        <v>198</v>
      </c>
      <c r="C2578" s="22">
        <v>1E-3</v>
      </c>
    </row>
    <row r="2579" spans="1:4" hidden="1" x14ac:dyDescent="0.25">
      <c r="A2579">
        <v>2008</v>
      </c>
      <c r="B2579" s="21" t="s">
        <v>199</v>
      </c>
      <c r="C2579" s="22">
        <v>5.0000000000000001E-3</v>
      </c>
    </row>
    <row r="2580" spans="1:4" hidden="1" x14ac:dyDescent="0.25">
      <c r="A2580">
        <v>2008</v>
      </c>
      <c r="B2580" s="21" t="s">
        <v>200</v>
      </c>
      <c r="C2580" s="22">
        <v>6.0000000000000001E-3</v>
      </c>
    </row>
    <row r="2581" spans="1:4" hidden="1" x14ac:dyDescent="0.25">
      <c r="A2581">
        <v>2008</v>
      </c>
      <c r="B2581" s="21" t="s">
        <v>264</v>
      </c>
      <c r="C2581" s="22">
        <v>1E-3</v>
      </c>
    </row>
    <row r="2582" spans="1:4" hidden="1" x14ac:dyDescent="0.25">
      <c r="A2582">
        <v>2008</v>
      </c>
      <c r="B2582" s="21" t="s">
        <v>201</v>
      </c>
      <c r="C2582" s="22">
        <v>3.0000000000000001E-3</v>
      </c>
    </row>
    <row r="2583" spans="1:4" hidden="1" x14ac:dyDescent="0.25">
      <c r="A2583">
        <v>2008</v>
      </c>
      <c r="B2583" s="21" t="s">
        <v>39</v>
      </c>
      <c r="C2583" s="22">
        <v>1.873</v>
      </c>
      <c r="D2583" s="19" t="s">
        <v>107</v>
      </c>
    </row>
    <row r="2584" spans="1:4" hidden="1" x14ac:dyDescent="0.25">
      <c r="A2584">
        <v>2008</v>
      </c>
      <c r="B2584" s="21" t="s">
        <v>202</v>
      </c>
      <c r="C2584" s="22">
        <v>0.25600000000000001</v>
      </c>
    </row>
    <row r="2585" spans="1:4" hidden="1" x14ac:dyDescent="0.25">
      <c r="A2585">
        <v>2008</v>
      </c>
      <c r="B2585" s="21" t="s">
        <v>203</v>
      </c>
      <c r="C2585" s="22">
        <v>2E-3</v>
      </c>
    </row>
    <row r="2586" spans="1:4" hidden="1" x14ac:dyDescent="0.25">
      <c r="A2586">
        <v>2008</v>
      </c>
      <c r="B2586" s="21" t="s">
        <v>204</v>
      </c>
      <c r="C2586" s="22">
        <v>1E-3</v>
      </c>
    </row>
    <row r="2587" spans="1:4" hidden="1" x14ac:dyDescent="0.25">
      <c r="A2587">
        <v>2008</v>
      </c>
      <c r="B2587" s="21" t="s">
        <v>205</v>
      </c>
      <c r="C2587" s="22">
        <v>4.8000000000000001E-2</v>
      </c>
    </row>
    <row r="2588" spans="1:4" hidden="1" x14ac:dyDescent="0.25">
      <c r="A2588">
        <v>2008</v>
      </c>
      <c r="B2588" s="21" t="s">
        <v>41</v>
      </c>
      <c r="C2588" s="22">
        <v>0.78200000000000003</v>
      </c>
    </row>
    <row r="2589" spans="1:4" hidden="1" x14ac:dyDescent="0.25">
      <c r="A2589">
        <v>2008</v>
      </c>
      <c r="B2589" s="21" t="s">
        <v>206</v>
      </c>
      <c r="C2589" s="22">
        <v>7.2999999999999995E-2</v>
      </c>
    </row>
    <row r="2590" spans="1:4" hidden="1" x14ac:dyDescent="0.25">
      <c r="A2590">
        <v>2008</v>
      </c>
      <c r="B2590" s="21" t="s">
        <v>207</v>
      </c>
      <c r="C2590" s="22">
        <v>5.8999999999999997E-2</v>
      </c>
    </row>
    <row r="2591" spans="1:4" hidden="1" x14ac:dyDescent="0.25">
      <c r="A2591">
        <v>2008</v>
      </c>
      <c r="B2591" s="21" t="s">
        <v>208</v>
      </c>
      <c r="C2591" s="22">
        <v>1E-3</v>
      </c>
    </row>
    <row r="2592" spans="1:4" hidden="1" x14ac:dyDescent="0.25">
      <c r="A2592">
        <v>2008</v>
      </c>
      <c r="B2592" s="21" t="s">
        <v>209</v>
      </c>
      <c r="C2592" s="22">
        <v>2.3E-2</v>
      </c>
    </row>
    <row r="2593" spans="1:4" hidden="1" x14ac:dyDescent="0.25">
      <c r="A2593">
        <v>2008</v>
      </c>
      <c r="B2593" s="21" t="s">
        <v>210</v>
      </c>
      <c r="C2593" s="22">
        <v>2E-3</v>
      </c>
    </row>
    <row r="2594" spans="1:4" hidden="1" x14ac:dyDescent="0.25">
      <c r="A2594">
        <v>2008</v>
      </c>
      <c r="B2594" s="21" t="s">
        <v>211</v>
      </c>
      <c r="C2594" s="22">
        <v>5.0000000000000001E-3</v>
      </c>
    </row>
    <row r="2595" spans="1:4" hidden="1" x14ac:dyDescent="0.25">
      <c r="A2595">
        <v>2008</v>
      </c>
      <c r="B2595" s="21" t="s">
        <v>212</v>
      </c>
      <c r="C2595" s="22">
        <v>7.8E-2</v>
      </c>
    </row>
    <row r="2596" spans="1:4" hidden="1" x14ac:dyDescent="0.25">
      <c r="A2596">
        <v>2008</v>
      </c>
      <c r="B2596" s="21" t="s">
        <v>213</v>
      </c>
      <c r="C2596" s="22">
        <v>7.8E-2</v>
      </c>
    </row>
    <row r="2597" spans="1:4" hidden="1" x14ac:dyDescent="0.25">
      <c r="A2597">
        <v>2008</v>
      </c>
      <c r="B2597" s="21" t="s">
        <v>43</v>
      </c>
      <c r="C2597" s="22">
        <v>0.501</v>
      </c>
      <c r="D2597" t="s">
        <v>107</v>
      </c>
    </row>
    <row r="2598" spans="1:4" hidden="1" x14ac:dyDescent="0.25">
      <c r="A2598">
        <v>2008</v>
      </c>
      <c r="B2598" s="21" t="s">
        <v>45</v>
      </c>
      <c r="C2598" s="22">
        <v>0.52700000000000002</v>
      </c>
      <c r="D2598" s="19" t="s">
        <v>107</v>
      </c>
    </row>
    <row r="2599" spans="1:4" hidden="1" x14ac:dyDescent="0.25">
      <c r="A2599">
        <v>2008</v>
      </c>
      <c r="B2599" s="21" t="s">
        <v>214</v>
      </c>
      <c r="C2599" s="22">
        <v>8.5000000000000006E-2</v>
      </c>
    </row>
    <row r="2600" spans="1:4" hidden="1" x14ac:dyDescent="0.25">
      <c r="A2600">
        <v>2008</v>
      </c>
      <c r="B2600" s="21" t="s">
        <v>215</v>
      </c>
      <c r="C2600" s="22">
        <v>2.173</v>
      </c>
    </row>
    <row r="2601" spans="1:4" hidden="1" x14ac:dyDescent="0.25">
      <c r="A2601">
        <v>2008</v>
      </c>
      <c r="B2601" s="21" t="s">
        <v>47</v>
      </c>
      <c r="C2601" s="22">
        <v>7.0000000000000007E-2</v>
      </c>
      <c r="D2601" t="s">
        <v>107</v>
      </c>
    </row>
    <row r="2602" spans="1:4" hidden="1" x14ac:dyDescent="0.25">
      <c r="A2602">
        <v>2008</v>
      </c>
      <c r="B2602" s="21" t="s">
        <v>217</v>
      </c>
      <c r="C2602" s="22">
        <v>1.2</v>
      </c>
    </row>
    <row r="2603" spans="1:4" hidden="1" x14ac:dyDescent="0.25">
      <c r="A2603">
        <v>2008</v>
      </c>
      <c r="B2603" s="21" t="s">
        <v>218</v>
      </c>
      <c r="C2603" s="22">
        <v>1E-3</v>
      </c>
    </row>
    <row r="2604" spans="1:4" hidden="1" x14ac:dyDescent="0.25">
      <c r="A2604">
        <v>2008</v>
      </c>
      <c r="B2604" s="21" t="s">
        <v>219</v>
      </c>
      <c r="C2604" s="22">
        <v>1E-3</v>
      </c>
    </row>
    <row r="2605" spans="1:4" hidden="1" x14ac:dyDescent="0.25">
      <c r="A2605">
        <v>2008</v>
      </c>
      <c r="B2605" s="21" t="s">
        <v>220</v>
      </c>
      <c r="C2605" s="22">
        <v>1E-3</v>
      </c>
    </row>
    <row r="2606" spans="1:4" hidden="1" x14ac:dyDescent="0.25">
      <c r="A2606">
        <v>2008</v>
      </c>
      <c r="B2606" s="21" t="s">
        <v>221</v>
      </c>
      <c r="C2606" s="22">
        <v>1E-3</v>
      </c>
    </row>
    <row r="2607" spans="1:4" hidden="1" x14ac:dyDescent="0.25">
      <c r="A2607">
        <v>2008</v>
      </c>
      <c r="B2607" s="21" t="s">
        <v>222</v>
      </c>
      <c r="C2607" s="22">
        <v>1E-3</v>
      </c>
    </row>
    <row r="2608" spans="1:4" hidden="1" x14ac:dyDescent="0.25">
      <c r="A2608">
        <v>2008</v>
      </c>
      <c r="B2608" s="21" t="s">
        <v>223</v>
      </c>
      <c r="C2608" s="22">
        <v>3.0000000000000001E-3</v>
      </c>
    </row>
    <row r="2609" spans="1:4" hidden="1" x14ac:dyDescent="0.25">
      <c r="A2609">
        <v>2008</v>
      </c>
      <c r="B2609" s="21" t="s">
        <v>224</v>
      </c>
      <c r="C2609" s="22">
        <v>1E-3</v>
      </c>
    </row>
    <row r="2610" spans="1:4" hidden="1" x14ac:dyDescent="0.25">
      <c r="A2610">
        <v>2008</v>
      </c>
      <c r="B2610" s="21" t="s">
        <v>225</v>
      </c>
      <c r="C2610" s="22">
        <v>0.748</v>
      </c>
    </row>
    <row r="2611" spans="1:4" hidden="1" x14ac:dyDescent="0.25">
      <c r="A2611">
        <v>2008</v>
      </c>
      <c r="B2611" s="21" t="s">
        <v>226</v>
      </c>
      <c r="C2611" s="22">
        <v>4.0000000000000001E-3</v>
      </c>
    </row>
    <row r="2612" spans="1:4" hidden="1" x14ac:dyDescent="0.25">
      <c r="A2612">
        <v>2008</v>
      </c>
      <c r="B2612" s="21" t="s">
        <v>275</v>
      </c>
      <c r="C2612" s="22">
        <v>2.1000000000000001E-2</v>
      </c>
    </row>
    <row r="2613" spans="1:4" hidden="1" x14ac:dyDescent="0.25">
      <c r="A2613">
        <v>2008</v>
      </c>
      <c r="B2613" s="21" t="s">
        <v>227</v>
      </c>
      <c r="C2613" s="22">
        <v>2E-3</v>
      </c>
    </row>
    <row r="2614" spans="1:4" hidden="1" x14ac:dyDescent="0.25">
      <c r="A2614">
        <v>2008</v>
      </c>
      <c r="B2614" s="21" t="s">
        <v>228</v>
      </c>
      <c r="C2614" s="22">
        <v>1E-3</v>
      </c>
    </row>
    <row r="2615" spans="1:4" hidden="1" x14ac:dyDescent="0.25">
      <c r="A2615">
        <v>2008</v>
      </c>
      <c r="B2615" s="21" t="s">
        <v>229</v>
      </c>
      <c r="C2615" s="22">
        <v>0.34699999999999998</v>
      </c>
    </row>
    <row r="2616" spans="1:4" hidden="1" x14ac:dyDescent="0.25">
      <c r="A2616">
        <v>2008</v>
      </c>
      <c r="B2616" s="21" t="s">
        <v>51</v>
      </c>
      <c r="C2616" s="22">
        <v>6.3E-2</v>
      </c>
      <c r="D2616" t="s">
        <v>107</v>
      </c>
    </row>
    <row r="2617" spans="1:4" hidden="1" x14ac:dyDescent="0.25">
      <c r="A2617">
        <v>2008</v>
      </c>
      <c r="B2617" s="21" t="s">
        <v>53</v>
      </c>
      <c r="C2617" s="22">
        <v>9.6000000000000002E-2</v>
      </c>
      <c r="D2617" t="s">
        <v>107</v>
      </c>
    </row>
    <row r="2618" spans="1:4" hidden="1" x14ac:dyDescent="0.25">
      <c r="A2618">
        <v>2008</v>
      </c>
      <c r="B2618" s="21" t="s">
        <v>230</v>
      </c>
      <c r="C2618" s="22">
        <v>1E-3</v>
      </c>
    </row>
    <row r="2619" spans="1:4" hidden="1" x14ac:dyDescent="0.25">
      <c r="A2619">
        <v>2008</v>
      </c>
      <c r="B2619" s="21" t="s">
        <v>231</v>
      </c>
      <c r="C2619" s="22">
        <v>1E-3</v>
      </c>
    </row>
    <row r="2620" spans="1:4" hidden="1" x14ac:dyDescent="0.25">
      <c r="A2620">
        <v>2008</v>
      </c>
      <c r="B2620" s="21" t="s">
        <v>232</v>
      </c>
      <c r="C2620" s="22">
        <v>0.28999999999999998</v>
      </c>
    </row>
    <row r="2621" spans="1:4" hidden="1" x14ac:dyDescent="0.25">
      <c r="A2621">
        <v>2008</v>
      </c>
      <c r="B2621" s="21" t="s">
        <v>57</v>
      </c>
      <c r="C2621" s="22">
        <v>2.968</v>
      </c>
      <c r="D2621" s="19" t="s">
        <v>107</v>
      </c>
    </row>
    <row r="2622" spans="1:4" hidden="1" x14ac:dyDescent="0.25">
      <c r="A2622">
        <v>2008</v>
      </c>
      <c r="B2622" s="21" t="s">
        <v>233</v>
      </c>
      <c r="C2622" s="22">
        <v>1.6E-2</v>
      </c>
    </row>
    <row r="2623" spans="1:4" hidden="1" x14ac:dyDescent="0.25">
      <c r="A2623">
        <v>2008</v>
      </c>
      <c r="B2623" s="21" t="s">
        <v>234</v>
      </c>
      <c r="C2623" s="22">
        <v>0.01</v>
      </c>
    </row>
    <row r="2624" spans="1:4" hidden="1" x14ac:dyDescent="0.25">
      <c r="A2624">
        <v>2008</v>
      </c>
      <c r="B2624" s="21" t="s">
        <v>235</v>
      </c>
      <c r="C2624" s="22">
        <v>1E-3</v>
      </c>
    </row>
    <row r="2625" spans="1:4" hidden="1" x14ac:dyDescent="0.25">
      <c r="A2625">
        <v>2008</v>
      </c>
      <c r="B2625" s="21" t="s">
        <v>236</v>
      </c>
      <c r="C2625" s="22">
        <v>2E-3</v>
      </c>
    </row>
    <row r="2626" spans="1:4" hidden="1" x14ac:dyDescent="0.25">
      <c r="A2626">
        <v>2008</v>
      </c>
      <c r="B2626" s="21" t="s">
        <v>237</v>
      </c>
      <c r="C2626" s="22">
        <v>1.071</v>
      </c>
      <c r="D2626" s="19" t="s">
        <v>107</v>
      </c>
    </row>
    <row r="2627" spans="1:4" hidden="1" x14ac:dyDescent="0.25">
      <c r="A2627">
        <v>2008</v>
      </c>
      <c r="B2627" s="21" t="s">
        <v>270</v>
      </c>
      <c r="C2627" s="22">
        <v>1.216</v>
      </c>
    </row>
    <row r="2628" spans="1:4" hidden="1" x14ac:dyDescent="0.25">
      <c r="A2628">
        <v>2008</v>
      </c>
      <c r="B2628" s="21" t="s">
        <v>238</v>
      </c>
      <c r="C2628" s="22">
        <v>1.6E-2</v>
      </c>
    </row>
    <row r="2629" spans="1:4" hidden="1" x14ac:dyDescent="0.25">
      <c r="A2629">
        <v>2008</v>
      </c>
      <c r="B2629" s="21" t="s">
        <v>239</v>
      </c>
      <c r="C2629" s="22">
        <v>1E-3</v>
      </c>
    </row>
    <row r="2630" spans="1:4" hidden="1" x14ac:dyDescent="0.25">
      <c r="A2630">
        <v>2008</v>
      </c>
      <c r="B2630" s="21" t="s">
        <v>240</v>
      </c>
      <c r="C2630" s="22">
        <v>0.186</v>
      </c>
    </row>
    <row r="2631" spans="1:4" hidden="1" x14ac:dyDescent="0.25">
      <c r="A2631">
        <v>2008</v>
      </c>
      <c r="B2631" s="21" t="s">
        <v>241</v>
      </c>
      <c r="C2631" s="22">
        <v>5.0000000000000001E-3</v>
      </c>
    </row>
    <row r="2632" spans="1:4" hidden="1" x14ac:dyDescent="0.25">
      <c r="A2632">
        <v>2008</v>
      </c>
      <c r="B2632" s="21" t="s">
        <v>271</v>
      </c>
      <c r="C2632" s="22">
        <v>1E-3</v>
      </c>
    </row>
    <row r="2633" spans="1:4" hidden="1" x14ac:dyDescent="0.25">
      <c r="A2633">
        <v>2008</v>
      </c>
      <c r="B2633" s="21" t="s">
        <v>242</v>
      </c>
      <c r="C2633" s="22">
        <v>1E-3</v>
      </c>
    </row>
    <row r="2634" spans="1:4" hidden="1" x14ac:dyDescent="0.25">
      <c r="A2634">
        <v>2008</v>
      </c>
      <c r="B2634" s="21" t="s">
        <v>265</v>
      </c>
      <c r="C2634" s="22">
        <v>1E-3</v>
      </c>
    </row>
    <row r="2635" spans="1:4" hidden="1" x14ac:dyDescent="0.25">
      <c r="A2635">
        <v>2008</v>
      </c>
      <c r="B2635" s="21" t="s">
        <v>243</v>
      </c>
      <c r="C2635" s="22">
        <v>2.7E-2</v>
      </c>
    </row>
    <row r="2636" spans="1:4" hidden="1" x14ac:dyDescent="0.25">
      <c r="A2636">
        <v>2008</v>
      </c>
      <c r="B2636" s="21" t="s">
        <v>244</v>
      </c>
      <c r="C2636" s="22">
        <v>3.1E-2</v>
      </c>
    </row>
    <row r="2637" spans="1:4" hidden="1" x14ac:dyDescent="0.25">
      <c r="A2637">
        <v>2008</v>
      </c>
      <c r="B2637" s="21" t="s">
        <v>59</v>
      </c>
      <c r="C2637" s="22">
        <v>0.38100000000000001</v>
      </c>
    </row>
    <row r="2638" spans="1:4" hidden="1" x14ac:dyDescent="0.25">
      <c r="A2638">
        <v>2008</v>
      </c>
      <c r="B2638" s="21" t="s">
        <v>245</v>
      </c>
      <c r="C2638" s="22">
        <v>6.0000000000000001E-3</v>
      </c>
    </row>
    <row r="2639" spans="1:4" hidden="1" x14ac:dyDescent="0.25">
      <c r="A2639">
        <v>2008</v>
      </c>
      <c r="B2639" s="21" t="s">
        <v>268</v>
      </c>
      <c r="C2639" s="22">
        <v>1E-3</v>
      </c>
    </row>
    <row r="2640" spans="1:4" hidden="1" x14ac:dyDescent="0.25">
      <c r="A2640">
        <v>2008</v>
      </c>
      <c r="B2640" s="21" t="s">
        <v>246</v>
      </c>
      <c r="C2640" s="22">
        <v>3.0000000000000001E-3</v>
      </c>
    </row>
    <row r="2641" spans="1:4" hidden="1" x14ac:dyDescent="0.25">
      <c r="A2641">
        <v>2008</v>
      </c>
      <c r="B2641" s="21" t="s">
        <v>247</v>
      </c>
      <c r="C2641" s="22">
        <v>4.4999999999999998E-2</v>
      </c>
    </row>
    <row r="2642" spans="1:4" hidden="1" x14ac:dyDescent="0.25">
      <c r="A2642">
        <v>2008</v>
      </c>
      <c r="B2642" s="21" t="s">
        <v>248</v>
      </c>
      <c r="C2642" s="22">
        <v>0.30199999999999999</v>
      </c>
    </row>
    <row r="2643" spans="1:4" hidden="1" x14ac:dyDescent="0.25">
      <c r="A2643">
        <v>2008</v>
      </c>
      <c r="B2643" s="21" t="s">
        <v>249</v>
      </c>
      <c r="C2643" s="22">
        <v>6.6420000000000003</v>
      </c>
      <c r="D2643" s="19" t="s">
        <v>107</v>
      </c>
    </row>
    <row r="2644" spans="1:4" hidden="1" x14ac:dyDescent="0.25">
      <c r="A2644">
        <v>2008</v>
      </c>
      <c r="B2644" s="21" t="s">
        <v>250</v>
      </c>
      <c r="C2644" s="22">
        <v>6.0000000000000001E-3</v>
      </c>
    </row>
    <row r="2645" spans="1:4" hidden="1" x14ac:dyDescent="0.25">
      <c r="A2645">
        <v>2008</v>
      </c>
      <c r="B2645" s="21" t="s">
        <v>251</v>
      </c>
      <c r="C2645" s="22">
        <v>22</v>
      </c>
    </row>
    <row r="2646" spans="1:4" hidden="1" x14ac:dyDescent="0.25">
      <c r="A2646">
        <v>2008</v>
      </c>
      <c r="B2646" s="21" t="s">
        <v>252</v>
      </c>
      <c r="C2646" s="22">
        <v>2.7E-2</v>
      </c>
    </row>
    <row r="2647" spans="1:4" hidden="1" x14ac:dyDescent="0.25">
      <c r="A2647">
        <v>2008</v>
      </c>
      <c r="B2647" s="21" t="s">
        <v>253</v>
      </c>
      <c r="C2647" s="22">
        <v>8.0000000000000002E-3</v>
      </c>
    </row>
    <row r="2648" spans="1:4" hidden="1" x14ac:dyDescent="0.25">
      <c r="A2648">
        <v>2008</v>
      </c>
      <c r="B2648" s="21" t="s">
        <v>254</v>
      </c>
      <c r="C2648" s="22">
        <v>1E-3</v>
      </c>
    </row>
    <row r="2649" spans="1:4" hidden="1" x14ac:dyDescent="0.25">
      <c r="A2649">
        <v>2008</v>
      </c>
      <c r="B2649" s="21" t="s">
        <v>273</v>
      </c>
      <c r="C2649" s="22">
        <v>0.2</v>
      </c>
    </row>
    <row r="2650" spans="1:4" hidden="1" x14ac:dyDescent="0.25">
      <c r="A2650">
        <v>2008</v>
      </c>
      <c r="B2650" s="21" t="s">
        <v>256</v>
      </c>
      <c r="C2650" s="22">
        <v>2.4E-2</v>
      </c>
    </row>
    <row r="2651" spans="1:4" hidden="1" x14ac:dyDescent="0.25">
      <c r="A2651">
        <v>2008</v>
      </c>
      <c r="B2651" s="21" t="s">
        <v>257</v>
      </c>
      <c r="C2651" s="22">
        <v>7.0000000000000001E-3</v>
      </c>
    </row>
    <row r="2652" spans="1:4" hidden="1" x14ac:dyDescent="0.25">
      <c r="A2652">
        <v>2008</v>
      </c>
      <c r="B2652" s="21" t="s">
        <v>260</v>
      </c>
      <c r="C2652" s="22">
        <v>1E-3</v>
      </c>
    </row>
    <row r="2653" spans="1:4" hidden="1" x14ac:dyDescent="0.25">
      <c r="A2653">
        <v>2008</v>
      </c>
      <c r="B2653" s="21" t="s">
        <v>261</v>
      </c>
      <c r="C2653" s="22">
        <v>8.0000000000000002E-3</v>
      </c>
    </row>
    <row r="2654" spans="1:4" hidden="1" x14ac:dyDescent="0.25">
      <c r="A2654">
        <v>2008</v>
      </c>
      <c r="B2654" s="21" t="s">
        <v>262</v>
      </c>
      <c r="C2654" s="22">
        <v>100</v>
      </c>
    </row>
    <row r="2655" spans="1:4" hidden="1" x14ac:dyDescent="0.25">
      <c r="A2655">
        <v>2009</v>
      </c>
      <c r="B2655" s="21" t="s">
        <v>98</v>
      </c>
      <c r="C2655" s="22">
        <v>1E-3</v>
      </c>
    </row>
    <row r="2656" spans="1:4" hidden="1" x14ac:dyDescent="0.25">
      <c r="A2656">
        <v>2009</v>
      </c>
      <c r="B2656" s="21" t="s">
        <v>5</v>
      </c>
      <c r="C2656" s="22">
        <v>6.0000000000000001E-3</v>
      </c>
    </row>
    <row r="2657" spans="1:4" hidden="1" x14ac:dyDescent="0.25">
      <c r="A2657">
        <v>2009</v>
      </c>
      <c r="B2657" s="21" t="s">
        <v>99</v>
      </c>
      <c r="C2657" s="22">
        <v>8.5000000000000006E-2</v>
      </c>
    </row>
    <row r="2658" spans="1:4" hidden="1" x14ac:dyDescent="0.25">
      <c r="A2658">
        <v>2009</v>
      </c>
      <c r="B2658" s="21" t="s">
        <v>100</v>
      </c>
      <c r="C2658" s="22">
        <v>8.0000000000000002E-3</v>
      </c>
    </row>
    <row r="2659" spans="1:4" hidden="1" x14ac:dyDescent="0.25">
      <c r="A2659">
        <v>2009</v>
      </c>
      <c r="B2659" s="21" t="s">
        <v>101</v>
      </c>
      <c r="C2659" s="22">
        <v>3.0000000000000001E-3</v>
      </c>
    </row>
    <row r="2660" spans="1:4" hidden="1" x14ac:dyDescent="0.25">
      <c r="A2660">
        <v>2009</v>
      </c>
      <c r="B2660" s="21" t="s">
        <v>102</v>
      </c>
      <c r="C2660" s="22">
        <v>2E-3</v>
      </c>
    </row>
    <row r="2661" spans="1:4" hidden="1" x14ac:dyDescent="0.25">
      <c r="A2661">
        <v>2009</v>
      </c>
      <c r="B2661" s="21" t="s">
        <v>103</v>
      </c>
      <c r="C2661" s="22">
        <v>0.32500000000000001</v>
      </c>
    </row>
    <row r="2662" spans="1:4" hidden="1" x14ac:dyDescent="0.25">
      <c r="A2662">
        <v>2009</v>
      </c>
      <c r="B2662" s="21" t="s">
        <v>104</v>
      </c>
      <c r="C2662" s="22">
        <v>2E-3</v>
      </c>
    </row>
    <row r="2663" spans="1:4" hidden="1" x14ac:dyDescent="0.25">
      <c r="A2663">
        <v>2009</v>
      </c>
      <c r="B2663" s="21" t="s">
        <v>105</v>
      </c>
      <c r="C2663" s="22">
        <v>1.7869999999999999</v>
      </c>
    </row>
    <row r="2664" spans="1:4" hidden="1" x14ac:dyDescent="0.25">
      <c r="A2664">
        <v>2009</v>
      </c>
      <c r="B2664" s="21" t="s">
        <v>106</v>
      </c>
      <c r="C2664" s="22">
        <v>0.88700000000000001</v>
      </c>
      <c r="D2664" s="19" t="s">
        <v>107</v>
      </c>
    </row>
    <row r="2665" spans="1:4" hidden="1" x14ac:dyDescent="0.25">
      <c r="A2665">
        <v>2009</v>
      </c>
      <c r="B2665" s="21" t="s">
        <v>108</v>
      </c>
      <c r="C2665" s="22">
        <v>5.0000000000000001E-3</v>
      </c>
    </row>
    <row r="2666" spans="1:4" hidden="1" x14ac:dyDescent="0.25">
      <c r="A2666">
        <v>2009</v>
      </c>
      <c r="B2666" s="21" t="s">
        <v>109</v>
      </c>
      <c r="C2666" s="22">
        <v>1.6E-2</v>
      </c>
    </row>
    <row r="2667" spans="1:4" hidden="1" x14ac:dyDescent="0.25">
      <c r="A2667">
        <v>2009</v>
      </c>
      <c r="B2667" s="21" t="s">
        <v>110</v>
      </c>
      <c r="C2667" s="22">
        <v>3.3000000000000002E-2</v>
      </c>
    </row>
    <row r="2668" spans="1:4" hidden="1" x14ac:dyDescent="0.25">
      <c r="A2668">
        <v>2009</v>
      </c>
      <c r="B2668" s="21" t="s">
        <v>111</v>
      </c>
      <c r="C2668" s="22">
        <v>0.01</v>
      </c>
    </row>
    <row r="2669" spans="1:4" hidden="1" x14ac:dyDescent="0.25">
      <c r="A2669">
        <v>2009</v>
      </c>
      <c r="B2669" s="21" t="s">
        <v>112</v>
      </c>
      <c r="C2669" s="22">
        <v>8.9999999999999993E-3</v>
      </c>
    </row>
    <row r="2670" spans="1:4" hidden="1" x14ac:dyDescent="0.25">
      <c r="A2670">
        <v>2009</v>
      </c>
      <c r="B2670" s="21" t="s">
        <v>113</v>
      </c>
      <c r="C2670" s="22">
        <v>0.02</v>
      </c>
    </row>
    <row r="2671" spans="1:4" hidden="1" x14ac:dyDescent="0.25">
      <c r="A2671">
        <v>2009</v>
      </c>
      <c r="B2671" s="21" t="s">
        <v>7</v>
      </c>
      <c r="C2671" s="22">
        <v>1.1020000000000001</v>
      </c>
      <c r="D2671" s="19" t="s">
        <v>107</v>
      </c>
    </row>
    <row r="2672" spans="1:4" hidden="1" x14ac:dyDescent="0.25">
      <c r="A2672">
        <v>2009</v>
      </c>
      <c r="B2672" s="21" t="s">
        <v>114</v>
      </c>
      <c r="C2672" s="22">
        <v>1E-3</v>
      </c>
    </row>
    <row r="2673" spans="1:4" hidden="1" x14ac:dyDescent="0.25">
      <c r="A2673">
        <v>2009</v>
      </c>
      <c r="B2673" s="21" t="s">
        <v>115</v>
      </c>
      <c r="C2673" s="22">
        <v>1E-3</v>
      </c>
    </row>
    <row r="2674" spans="1:4" hidden="1" x14ac:dyDescent="0.25">
      <c r="A2674">
        <v>2009</v>
      </c>
      <c r="B2674" s="21" t="s">
        <v>116</v>
      </c>
      <c r="C2674" s="22">
        <v>1E-3</v>
      </c>
    </row>
    <row r="2675" spans="1:4" hidden="1" x14ac:dyDescent="0.25">
      <c r="A2675">
        <v>2009</v>
      </c>
      <c r="B2675" s="21" t="s">
        <v>117</v>
      </c>
      <c r="C2675" s="22">
        <v>6.0000000000000001E-3</v>
      </c>
    </row>
    <row r="2676" spans="1:4" hidden="1" x14ac:dyDescent="0.25">
      <c r="A2676">
        <v>2009</v>
      </c>
      <c r="B2676" s="21" t="s">
        <v>118</v>
      </c>
      <c r="C2676" s="22">
        <v>6.0000000000000001E-3</v>
      </c>
    </row>
    <row r="2677" spans="1:4" hidden="1" x14ac:dyDescent="0.25">
      <c r="A2677">
        <v>2009</v>
      </c>
      <c r="B2677" s="21" t="s">
        <v>119</v>
      </c>
      <c r="C2677" s="22">
        <v>1.4E-2</v>
      </c>
    </row>
    <row r="2678" spans="1:4" hidden="1" x14ac:dyDescent="0.25">
      <c r="A2678">
        <v>2009</v>
      </c>
      <c r="B2678" s="21" t="s">
        <v>120</v>
      </c>
      <c r="C2678" s="22">
        <v>0.876</v>
      </c>
    </row>
    <row r="2679" spans="1:4" hidden="1" x14ac:dyDescent="0.25">
      <c r="A2679">
        <v>2009</v>
      </c>
      <c r="B2679" s="21" t="s">
        <v>121</v>
      </c>
      <c r="C2679" s="22">
        <v>2.5999999999999999E-2</v>
      </c>
    </row>
    <row r="2680" spans="1:4" hidden="1" x14ac:dyDescent="0.25">
      <c r="A2680">
        <v>2009</v>
      </c>
      <c r="B2680" s="21" t="s">
        <v>9</v>
      </c>
      <c r="C2680" s="22">
        <v>0.02</v>
      </c>
      <c r="D2680" t="s">
        <v>107</v>
      </c>
    </row>
    <row r="2681" spans="1:4" hidden="1" x14ac:dyDescent="0.25">
      <c r="A2681">
        <v>2009</v>
      </c>
      <c r="B2681" s="21" t="s">
        <v>122</v>
      </c>
      <c r="C2681" s="22">
        <v>2E-3</v>
      </c>
    </row>
    <row r="2682" spans="1:4" hidden="1" x14ac:dyDescent="0.25">
      <c r="A2682">
        <v>2009</v>
      </c>
      <c r="B2682" s="21" t="s">
        <v>123</v>
      </c>
      <c r="C2682" s="22">
        <v>1E-3</v>
      </c>
    </row>
    <row r="2683" spans="1:4" hidden="1" x14ac:dyDescent="0.25">
      <c r="A2683">
        <v>2009</v>
      </c>
      <c r="B2683" s="21" t="s">
        <v>124</v>
      </c>
      <c r="C2683" s="22">
        <v>1E-3</v>
      </c>
    </row>
    <row r="2684" spans="1:4" hidden="1" x14ac:dyDescent="0.25">
      <c r="A2684">
        <v>2009</v>
      </c>
      <c r="B2684" s="21" t="s">
        <v>125</v>
      </c>
      <c r="C2684" s="22">
        <v>8.9999999999999993E-3</v>
      </c>
    </row>
    <row r="2685" spans="1:4" hidden="1" x14ac:dyDescent="0.25">
      <c r="A2685">
        <v>2009</v>
      </c>
      <c r="B2685" s="21" t="s">
        <v>27</v>
      </c>
      <c r="C2685" s="22">
        <v>2.9769999999999999</v>
      </c>
    </row>
    <row r="2686" spans="1:4" hidden="1" x14ac:dyDescent="0.25">
      <c r="A2686">
        <v>2009</v>
      </c>
      <c r="B2686" s="21" t="s">
        <v>126</v>
      </c>
      <c r="C2686" s="22">
        <v>1E-3</v>
      </c>
    </row>
    <row r="2687" spans="1:4" hidden="1" x14ac:dyDescent="0.25">
      <c r="A2687">
        <v>2009</v>
      </c>
      <c r="B2687" s="21" t="s">
        <v>127</v>
      </c>
      <c r="C2687" s="22">
        <v>1E-3</v>
      </c>
    </row>
    <row r="2688" spans="1:4" hidden="1" x14ac:dyDescent="0.25">
      <c r="A2688">
        <v>2009</v>
      </c>
      <c r="B2688" s="21" t="s">
        <v>128</v>
      </c>
      <c r="C2688" s="22">
        <v>1E-3</v>
      </c>
    </row>
    <row r="2689" spans="1:4" hidden="1" x14ac:dyDescent="0.25">
      <c r="A2689">
        <v>2009</v>
      </c>
      <c r="B2689" s="21" t="s">
        <v>129</v>
      </c>
      <c r="C2689" s="22">
        <v>0.161</v>
      </c>
    </row>
    <row r="2690" spans="1:4" hidden="1" x14ac:dyDescent="0.25">
      <c r="A2690">
        <v>2009</v>
      </c>
      <c r="B2690" s="21" t="s">
        <v>130</v>
      </c>
      <c r="C2690" s="22">
        <v>2.6669999999999998</v>
      </c>
    </row>
    <row r="2691" spans="1:4" hidden="1" x14ac:dyDescent="0.25">
      <c r="A2691">
        <v>2009</v>
      </c>
      <c r="B2691" s="21" t="s">
        <v>131</v>
      </c>
      <c r="C2691" s="22">
        <v>0.105</v>
      </c>
    </row>
    <row r="2692" spans="1:4" hidden="1" x14ac:dyDescent="0.25">
      <c r="A2692">
        <v>2009</v>
      </c>
      <c r="B2692" s="21" t="s">
        <v>132</v>
      </c>
      <c r="C2692" s="22">
        <v>1E-3</v>
      </c>
    </row>
    <row r="2693" spans="1:4" hidden="1" x14ac:dyDescent="0.25">
      <c r="A2693">
        <v>2009</v>
      </c>
      <c r="B2693" s="21" t="s">
        <v>133</v>
      </c>
      <c r="C2693" s="22">
        <v>1E-3</v>
      </c>
    </row>
    <row r="2694" spans="1:4" hidden="1" x14ac:dyDescent="0.25">
      <c r="A2694">
        <v>2009</v>
      </c>
      <c r="B2694" s="21" t="s">
        <v>134</v>
      </c>
      <c r="C2694" s="22">
        <v>3.2000000000000001E-2</v>
      </c>
    </row>
    <row r="2695" spans="1:4" hidden="1" x14ac:dyDescent="0.25">
      <c r="A2695">
        <v>2009</v>
      </c>
      <c r="B2695" s="21" t="s">
        <v>135</v>
      </c>
      <c r="C2695" s="22">
        <v>8.9999999999999993E-3</v>
      </c>
    </row>
    <row r="2696" spans="1:4" hidden="1" x14ac:dyDescent="0.25">
      <c r="A2696">
        <v>2009</v>
      </c>
      <c r="B2696" s="21" t="s">
        <v>21</v>
      </c>
      <c r="C2696" s="22">
        <v>0.05</v>
      </c>
    </row>
    <row r="2697" spans="1:4" hidden="1" x14ac:dyDescent="0.25">
      <c r="A2697">
        <v>2009</v>
      </c>
      <c r="B2697" s="21" t="s">
        <v>136</v>
      </c>
      <c r="C2697" s="22">
        <v>5.3999999999999999E-2</v>
      </c>
    </row>
    <row r="2698" spans="1:4" hidden="1" x14ac:dyDescent="0.25">
      <c r="A2698">
        <v>2009</v>
      </c>
      <c r="B2698" s="21" t="s">
        <v>137</v>
      </c>
      <c r="C2698" s="22">
        <v>4.3999999999999997E-2</v>
      </c>
      <c r="D2698" t="s">
        <v>107</v>
      </c>
    </row>
    <row r="2699" spans="1:4" hidden="1" x14ac:dyDescent="0.25">
      <c r="A2699">
        <v>2009</v>
      </c>
      <c r="B2699" s="21" t="s">
        <v>138</v>
      </c>
      <c r="C2699" s="22">
        <v>0.28100000000000003</v>
      </c>
      <c r="D2699" t="s">
        <v>107</v>
      </c>
    </row>
    <row r="2700" spans="1:4" hidden="1" x14ac:dyDescent="0.25">
      <c r="A2700">
        <v>2009</v>
      </c>
      <c r="B2700" s="21" t="s">
        <v>139</v>
      </c>
      <c r="C2700" s="22">
        <v>7.0000000000000001E-3</v>
      </c>
    </row>
    <row r="2701" spans="1:4" hidden="1" x14ac:dyDescent="0.25">
      <c r="A2701">
        <v>2009</v>
      </c>
      <c r="B2701" s="21" t="s">
        <v>140</v>
      </c>
      <c r="C2701" s="22">
        <v>3.0000000000000001E-3</v>
      </c>
    </row>
    <row r="2702" spans="1:4" hidden="1" x14ac:dyDescent="0.25">
      <c r="A2702">
        <v>2009</v>
      </c>
      <c r="B2702" s="21" t="s">
        <v>141</v>
      </c>
      <c r="C2702" s="22">
        <v>0.73899999999999999</v>
      </c>
      <c r="D2702" s="19" t="s">
        <v>107</v>
      </c>
    </row>
    <row r="2703" spans="1:4" hidden="1" x14ac:dyDescent="0.25">
      <c r="A2703">
        <v>2009</v>
      </c>
      <c r="B2703" s="21" t="s">
        <v>142</v>
      </c>
      <c r="C2703" s="22">
        <v>1E-3</v>
      </c>
    </row>
    <row r="2704" spans="1:4" hidden="1" x14ac:dyDescent="0.25">
      <c r="A2704">
        <v>2009</v>
      </c>
      <c r="B2704" s="21" t="s">
        <v>143</v>
      </c>
      <c r="C2704" s="22">
        <v>1E-3</v>
      </c>
    </row>
    <row r="2705" spans="1:4" hidden="1" x14ac:dyDescent="0.25">
      <c r="A2705">
        <v>2009</v>
      </c>
      <c r="B2705" s="21" t="s">
        <v>144</v>
      </c>
      <c r="C2705" s="22">
        <v>2.4E-2</v>
      </c>
    </row>
    <row r="2706" spans="1:4" hidden="1" x14ac:dyDescent="0.25">
      <c r="A2706">
        <v>2009</v>
      </c>
      <c r="B2706" s="21" t="s">
        <v>145</v>
      </c>
      <c r="C2706" s="22">
        <v>2.1000000000000001E-2</v>
      </c>
    </row>
    <row r="2707" spans="1:4" hidden="1" x14ac:dyDescent="0.25">
      <c r="A2707">
        <v>2009</v>
      </c>
      <c r="B2707" s="21" t="s">
        <v>146</v>
      </c>
      <c r="C2707" s="22">
        <v>8.7999999999999995E-2</v>
      </c>
    </row>
    <row r="2708" spans="1:4" hidden="1" x14ac:dyDescent="0.25">
      <c r="A2708">
        <v>2009</v>
      </c>
      <c r="B2708" s="21" t="s">
        <v>147</v>
      </c>
      <c r="C2708" s="22">
        <v>0.02</v>
      </c>
    </row>
    <row r="2709" spans="1:4" hidden="1" x14ac:dyDescent="0.25">
      <c r="A2709">
        <v>2009</v>
      </c>
      <c r="B2709" s="21" t="s">
        <v>148</v>
      </c>
      <c r="C2709" s="22">
        <v>2E-3</v>
      </c>
    </row>
    <row r="2710" spans="1:4" hidden="1" x14ac:dyDescent="0.25">
      <c r="A2710">
        <v>2009</v>
      </c>
      <c r="B2710" s="21" t="s">
        <v>149</v>
      </c>
      <c r="C2710" s="22">
        <v>1E-3</v>
      </c>
    </row>
    <row r="2711" spans="1:4" hidden="1" x14ac:dyDescent="0.25">
      <c r="A2711">
        <v>2009</v>
      </c>
      <c r="B2711" s="21" t="s">
        <v>17</v>
      </c>
      <c r="C2711" s="22">
        <v>1.6E-2</v>
      </c>
      <c r="D2711" t="s">
        <v>107</v>
      </c>
    </row>
    <row r="2712" spans="1:4" hidden="1" x14ac:dyDescent="0.25">
      <c r="A2712">
        <v>2009</v>
      </c>
      <c r="B2712" s="21" t="s">
        <v>150</v>
      </c>
      <c r="C2712" s="22">
        <v>3.0000000000000001E-3</v>
      </c>
    </row>
    <row r="2713" spans="1:4" ht="17.25" hidden="1" x14ac:dyDescent="0.25">
      <c r="A2713">
        <v>2009</v>
      </c>
      <c r="B2713" s="21" t="s">
        <v>267</v>
      </c>
      <c r="C2713" s="22">
        <v>3.0000000000000001E-3</v>
      </c>
    </row>
    <row r="2714" spans="1:4" hidden="1" x14ac:dyDescent="0.25">
      <c r="A2714">
        <v>2009</v>
      </c>
      <c r="B2714" s="21" t="s">
        <v>152</v>
      </c>
      <c r="C2714" s="22">
        <v>0.56399999999999995</v>
      </c>
      <c r="D2714" s="19" t="s">
        <v>107</v>
      </c>
    </row>
    <row r="2715" spans="1:4" hidden="1" x14ac:dyDescent="0.25">
      <c r="A2715">
        <v>2009</v>
      </c>
      <c r="B2715" s="21" t="s">
        <v>19</v>
      </c>
      <c r="C2715" s="22">
        <v>6.3010000000000002</v>
      </c>
      <c r="D2715" s="19" t="s">
        <v>107</v>
      </c>
    </row>
    <row r="2716" spans="1:4" hidden="1" x14ac:dyDescent="0.25">
      <c r="A2716">
        <v>2009</v>
      </c>
      <c r="B2716" s="21" t="s">
        <v>153</v>
      </c>
      <c r="C2716" s="22">
        <v>8.0000000000000002E-3</v>
      </c>
    </row>
    <row r="2717" spans="1:4" hidden="1" x14ac:dyDescent="0.25">
      <c r="A2717">
        <v>2009</v>
      </c>
      <c r="B2717" s="21" t="s">
        <v>154</v>
      </c>
      <c r="C2717" s="22">
        <v>1E-3</v>
      </c>
    </row>
    <row r="2718" spans="1:4" hidden="1" x14ac:dyDescent="0.25">
      <c r="A2718">
        <v>2009</v>
      </c>
      <c r="B2718" s="21" t="s">
        <v>155</v>
      </c>
      <c r="C2718" s="22">
        <v>3.0000000000000001E-3</v>
      </c>
    </row>
    <row r="2719" spans="1:4" hidden="1" x14ac:dyDescent="0.25">
      <c r="A2719">
        <v>2009</v>
      </c>
      <c r="B2719" s="21" t="s">
        <v>37</v>
      </c>
      <c r="C2719" s="22">
        <v>8.577</v>
      </c>
      <c r="D2719" s="19" t="s">
        <v>107</v>
      </c>
    </row>
    <row r="2720" spans="1:4" hidden="1" x14ac:dyDescent="0.25">
      <c r="A2720">
        <v>2009</v>
      </c>
      <c r="B2720" s="21" t="s">
        <v>156</v>
      </c>
      <c r="C2720" s="22">
        <v>4.0000000000000001E-3</v>
      </c>
    </row>
    <row r="2721" spans="1:4" hidden="1" x14ac:dyDescent="0.25">
      <c r="A2721">
        <v>2009</v>
      </c>
      <c r="B2721" s="21" t="s">
        <v>49</v>
      </c>
      <c r="C2721" s="22">
        <v>0.59599999999999997</v>
      </c>
      <c r="D2721" s="19" t="s">
        <v>107</v>
      </c>
    </row>
    <row r="2722" spans="1:4" hidden="1" x14ac:dyDescent="0.25">
      <c r="A2722">
        <v>2009</v>
      </c>
      <c r="B2722" s="21" t="s">
        <v>157</v>
      </c>
      <c r="C2722" s="22">
        <v>1E-3</v>
      </c>
    </row>
    <row r="2723" spans="1:4" hidden="1" x14ac:dyDescent="0.25">
      <c r="A2723">
        <v>2009</v>
      </c>
      <c r="B2723" s="21" t="s">
        <v>158</v>
      </c>
      <c r="C2723" s="22">
        <v>3.2000000000000001E-2</v>
      </c>
    </row>
    <row r="2724" spans="1:4" hidden="1" x14ac:dyDescent="0.25">
      <c r="A2724">
        <v>2009</v>
      </c>
      <c r="B2724" s="21" t="s">
        <v>159</v>
      </c>
      <c r="C2724" s="22">
        <v>1E-3</v>
      </c>
    </row>
    <row r="2725" spans="1:4" hidden="1" x14ac:dyDescent="0.25">
      <c r="A2725">
        <v>2009</v>
      </c>
      <c r="B2725" s="21" t="s">
        <v>160</v>
      </c>
      <c r="C2725" s="22">
        <v>1E-3</v>
      </c>
    </row>
    <row r="2726" spans="1:4" hidden="1" x14ac:dyDescent="0.25">
      <c r="A2726">
        <v>2009</v>
      </c>
      <c r="B2726" s="21" t="s">
        <v>161</v>
      </c>
      <c r="C2726" s="22">
        <v>1E-3</v>
      </c>
    </row>
    <row r="2727" spans="1:4" hidden="1" x14ac:dyDescent="0.25">
      <c r="A2727">
        <v>2009</v>
      </c>
      <c r="B2727" s="21" t="s">
        <v>162</v>
      </c>
      <c r="C2727" s="22">
        <v>2E-3</v>
      </c>
    </row>
    <row r="2728" spans="1:4" hidden="1" x14ac:dyDescent="0.25">
      <c r="A2728">
        <v>2009</v>
      </c>
      <c r="B2728" s="21" t="s">
        <v>163</v>
      </c>
      <c r="C2728" s="22">
        <v>5.0000000000000001E-3</v>
      </c>
    </row>
    <row r="2729" spans="1:4" hidden="1" x14ac:dyDescent="0.25">
      <c r="A2729">
        <v>2009</v>
      </c>
      <c r="B2729" s="21" t="s">
        <v>35</v>
      </c>
      <c r="C2729" s="22">
        <v>0.24399999999999999</v>
      </c>
      <c r="D2729" t="s">
        <v>107</v>
      </c>
    </row>
    <row r="2730" spans="1:4" hidden="1" x14ac:dyDescent="0.25">
      <c r="A2730">
        <v>2009</v>
      </c>
      <c r="B2730" s="21" t="s">
        <v>23</v>
      </c>
      <c r="C2730" s="22">
        <v>3.6999999999999998E-2</v>
      </c>
    </row>
    <row r="2731" spans="1:4" hidden="1" x14ac:dyDescent="0.25">
      <c r="A2731">
        <v>2009</v>
      </c>
      <c r="B2731" s="21" t="s">
        <v>164</v>
      </c>
      <c r="C2731" s="22">
        <v>0.45</v>
      </c>
    </row>
    <row r="2732" spans="1:4" hidden="1" x14ac:dyDescent="0.25">
      <c r="A2732">
        <v>2009</v>
      </c>
      <c r="B2732" s="21" t="s">
        <v>165</v>
      </c>
      <c r="C2732" s="22">
        <v>0.161</v>
      </c>
    </row>
    <row r="2733" spans="1:4" hidden="1" x14ac:dyDescent="0.25">
      <c r="A2733">
        <v>2009</v>
      </c>
      <c r="B2733" s="21" t="s">
        <v>166</v>
      </c>
      <c r="C2733" s="22">
        <v>0.18</v>
      </c>
    </row>
    <row r="2734" spans="1:4" hidden="1" x14ac:dyDescent="0.25">
      <c r="A2734">
        <v>2009</v>
      </c>
      <c r="B2734" s="21" t="s">
        <v>167</v>
      </c>
      <c r="C2734" s="22">
        <v>1.4999999999999999E-2</v>
      </c>
    </row>
    <row r="2735" spans="1:4" hidden="1" x14ac:dyDescent="0.25">
      <c r="A2735">
        <v>2009</v>
      </c>
      <c r="B2735" s="21" t="s">
        <v>168</v>
      </c>
      <c r="C2735" s="22">
        <v>0.44500000000000001</v>
      </c>
      <c r="D2735" s="19" t="s">
        <v>107</v>
      </c>
    </row>
    <row r="2736" spans="1:4" hidden="1" x14ac:dyDescent="0.25">
      <c r="A2736">
        <v>2009</v>
      </c>
      <c r="B2736" s="21" t="s">
        <v>169</v>
      </c>
      <c r="C2736" s="22">
        <v>0.41899999999999998</v>
      </c>
    </row>
    <row r="2737" spans="1:4" hidden="1" x14ac:dyDescent="0.25">
      <c r="A2737">
        <v>2009</v>
      </c>
      <c r="B2737" s="21" t="s">
        <v>25</v>
      </c>
      <c r="C2737" s="22">
        <v>5.0789999999999997</v>
      </c>
      <c r="D2737" s="19" t="s">
        <v>107</v>
      </c>
    </row>
    <row r="2738" spans="1:4" hidden="1" x14ac:dyDescent="0.25">
      <c r="A2738">
        <v>2009</v>
      </c>
      <c r="B2738" s="21" t="s">
        <v>170</v>
      </c>
      <c r="C2738" s="22">
        <v>0.01</v>
      </c>
    </row>
    <row r="2739" spans="1:4" hidden="1" x14ac:dyDescent="0.25">
      <c r="A2739">
        <v>2009</v>
      </c>
      <c r="B2739" s="21" t="s">
        <v>171</v>
      </c>
      <c r="C2739" s="22">
        <v>16.623999999999999</v>
      </c>
    </row>
    <row r="2740" spans="1:4" hidden="1" x14ac:dyDescent="0.25">
      <c r="A2740">
        <v>2009</v>
      </c>
      <c r="B2740" s="21" t="s">
        <v>172</v>
      </c>
      <c r="C2740" s="22">
        <v>1.2E-2</v>
      </c>
    </row>
    <row r="2741" spans="1:4" hidden="1" x14ac:dyDescent="0.25">
      <c r="A2741">
        <v>2009</v>
      </c>
      <c r="B2741" s="21" t="s">
        <v>173</v>
      </c>
      <c r="C2741" s="22">
        <v>2.9000000000000001E-2</v>
      </c>
    </row>
    <row r="2742" spans="1:4" hidden="1" x14ac:dyDescent="0.25">
      <c r="A2742">
        <v>2009</v>
      </c>
      <c r="B2742" s="21" t="s">
        <v>174</v>
      </c>
      <c r="C2742" s="22">
        <v>0.01</v>
      </c>
    </row>
    <row r="2743" spans="1:4" hidden="1" x14ac:dyDescent="0.25">
      <c r="A2743">
        <v>2009</v>
      </c>
      <c r="B2743" s="21" t="s">
        <v>263</v>
      </c>
      <c r="C2743" s="22">
        <v>1E-3</v>
      </c>
    </row>
    <row r="2744" spans="1:4" hidden="1" x14ac:dyDescent="0.25">
      <c r="A2744">
        <v>2009</v>
      </c>
      <c r="B2744" s="21" t="s">
        <v>175</v>
      </c>
      <c r="C2744" s="22">
        <v>0.182</v>
      </c>
    </row>
    <row r="2745" spans="1:4" hidden="1" x14ac:dyDescent="0.25">
      <c r="A2745">
        <v>2009</v>
      </c>
      <c r="B2745" s="21" t="s">
        <v>176</v>
      </c>
      <c r="C2745" s="22">
        <v>1E-3</v>
      </c>
    </row>
    <row r="2746" spans="1:4" hidden="1" x14ac:dyDescent="0.25">
      <c r="A2746">
        <v>2009</v>
      </c>
      <c r="B2746" s="21" t="s">
        <v>177</v>
      </c>
      <c r="C2746" s="22">
        <v>1E-3</v>
      </c>
    </row>
    <row r="2747" spans="1:4" hidden="1" x14ac:dyDescent="0.25">
      <c r="A2747">
        <v>2009</v>
      </c>
      <c r="B2747" s="21" t="s">
        <v>31</v>
      </c>
      <c r="C2747" s="22">
        <v>1.7999999999999999E-2</v>
      </c>
      <c r="D2747" t="s">
        <v>107</v>
      </c>
    </row>
    <row r="2748" spans="1:4" hidden="1" x14ac:dyDescent="0.25">
      <c r="A2748">
        <v>2009</v>
      </c>
      <c r="B2748" s="21" t="s">
        <v>178</v>
      </c>
      <c r="C2748" s="22">
        <v>3.4000000000000002E-2</v>
      </c>
    </row>
    <row r="2749" spans="1:4" hidden="1" x14ac:dyDescent="0.25">
      <c r="A2749">
        <v>2009</v>
      </c>
      <c r="B2749" s="21" t="s">
        <v>179</v>
      </c>
      <c r="C2749" s="22">
        <v>1E-3</v>
      </c>
    </row>
    <row r="2750" spans="1:4" hidden="1" x14ac:dyDescent="0.25">
      <c r="A2750">
        <v>2009</v>
      </c>
      <c r="B2750" s="21" t="s">
        <v>180</v>
      </c>
      <c r="C2750" s="22">
        <v>1E-3</v>
      </c>
    </row>
    <row r="2751" spans="1:4" hidden="1" x14ac:dyDescent="0.25">
      <c r="A2751">
        <v>2009</v>
      </c>
      <c r="B2751" s="21" t="s">
        <v>181</v>
      </c>
      <c r="C2751" s="22">
        <v>6.2E-2</v>
      </c>
    </row>
    <row r="2752" spans="1:4" hidden="1" x14ac:dyDescent="0.25">
      <c r="A2752">
        <v>2009</v>
      </c>
      <c r="B2752" s="21" t="s">
        <v>182</v>
      </c>
      <c r="C2752" s="22">
        <v>0.01</v>
      </c>
    </row>
    <row r="2753" spans="1:4" hidden="1" x14ac:dyDescent="0.25">
      <c r="A2753">
        <v>2009</v>
      </c>
      <c r="B2753" s="21" t="s">
        <v>183</v>
      </c>
      <c r="C2753" s="22">
        <v>3.1E-2</v>
      </c>
      <c r="D2753" t="s">
        <v>107</v>
      </c>
    </row>
    <row r="2754" spans="1:4" hidden="1" x14ac:dyDescent="0.25">
      <c r="A2754">
        <v>2009</v>
      </c>
      <c r="B2754" s="21" t="s">
        <v>33</v>
      </c>
      <c r="C2754" s="22">
        <v>8.5000000000000006E-2</v>
      </c>
      <c r="D2754" s="19" t="s">
        <v>107</v>
      </c>
    </row>
    <row r="2755" spans="1:4" hidden="1" x14ac:dyDescent="0.25">
      <c r="A2755">
        <v>2009</v>
      </c>
      <c r="B2755" s="21" t="s">
        <v>184</v>
      </c>
      <c r="C2755" s="22">
        <v>2E-3</v>
      </c>
    </row>
    <row r="2756" spans="1:4" hidden="1" x14ac:dyDescent="0.25">
      <c r="A2756">
        <v>2009</v>
      </c>
      <c r="B2756" s="21" t="s">
        <v>185</v>
      </c>
      <c r="C2756" s="22">
        <v>1E-3</v>
      </c>
    </row>
    <row r="2757" spans="1:4" hidden="1" x14ac:dyDescent="0.25">
      <c r="A2757">
        <v>2009</v>
      </c>
      <c r="B2757" s="21" t="s">
        <v>186</v>
      </c>
      <c r="C2757" s="22">
        <v>0.19</v>
      </c>
    </row>
    <row r="2758" spans="1:4" hidden="1" x14ac:dyDescent="0.25">
      <c r="A2758">
        <v>2009</v>
      </c>
      <c r="B2758" s="21" t="s">
        <v>187</v>
      </c>
      <c r="C2758" s="22">
        <v>1E-3</v>
      </c>
    </row>
    <row r="2759" spans="1:4" hidden="1" x14ac:dyDescent="0.25">
      <c r="A2759">
        <v>2009</v>
      </c>
      <c r="B2759" s="21" t="s">
        <v>188</v>
      </c>
      <c r="C2759" s="22">
        <v>1E-3</v>
      </c>
    </row>
    <row r="2760" spans="1:4" hidden="1" x14ac:dyDescent="0.25">
      <c r="A2760">
        <v>2009</v>
      </c>
      <c r="B2760" s="21" t="s">
        <v>189</v>
      </c>
      <c r="C2760" s="22">
        <v>1.7000000000000001E-2</v>
      </c>
      <c r="D2760" t="s">
        <v>107</v>
      </c>
    </row>
    <row r="2761" spans="1:4" hidden="1" x14ac:dyDescent="0.25">
      <c r="A2761">
        <v>2009</v>
      </c>
      <c r="B2761" s="21" t="s">
        <v>190</v>
      </c>
      <c r="C2761" s="22">
        <v>1E-3</v>
      </c>
    </row>
    <row r="2762" spans="1:4" hidden="1" x14ac:dyDescent="0.25">
      <c r="A2762">
        <v>2009</v>
      </c>
      <c r="B2762" s="21" t="s">
        <v>191</v>
      </c>
      <c r="C2762" s="22">
        <v>1E-3</v>
      </c>
    </row>
    <row r="2763" spans="1:4" hidden="1" x14ac:dyDescent="0.25">
      <c r="A2763">
        <v>2009</v>
      </c>
      <c r="B2763" s="21" t="s">
        <v>192</v>
      </c>
      <c r="C2763" s="22">
        <v>1.0999999999999999E-2</v>
      </c>
    </row>
    <row r="2764" spans="1:4" hidden="1" x14ac:dyDescent="0.25">
      <c r="A2764">
        <v>2009</v>
      </c>
      <c r="B2764" s="21" t="s">
        <v>193</v>
      </c>
      <c r="C2764" s="22">
        <v>2.2570000000000001</v>
      </c>
    </row>
    <row r="2765" spans="1:4" hidden="1" x14ac:dyDescent="0.25">
      <c r="A2765">
        <v>2009</v>
      </c>
      <c r="B2765" s="21" t="s">
        <v>194</v>
      </c>
      <c r="C2765" s="22">
        <v>1E-3</v>
      </c>
    </row>
    <row r="2766" spans="1:4" hidden="1" x14ac:dyDescent="0.25">
      <c r="A2766">
        <v>2009</v>
      </c>
      <c r="B2766" s="21" t="s">
        <v>216</v>
      </c>
      <c r="C2766" s="22">
        <v>1E-3</v>
      </c>
    </row>
    <row r="2767" spans="1:4" hidden="1" x14ac:dyDescent="0.25">
      <c r="A2767">
        <v>2009</v>
      </c>
      <c r="B2767" s="21" t="s">
        <v>195</v>
      </c>
      <c r="C2767" s="22">
        <v>3.0000000000000001E-3</v>
      </c>
    </row>
    <row r="2768" spans="1:4" hidden="1" x14ac:dyDescent="0.25">
      <c r="A2768">
        <v>2009</v>
      </c>
      <c r="B2768" s="21" t="s">
        <v>196</v>
      </c>
      <c r="C2768" s="22">
        <v>1E-3</v>
      </c>
    </row>
    <row r="2769" spans="1:4" hidden="1" x14ac:dyDescent="0.25">
      <c r="A2769">
        <v>2009</v>
      </c>
      <c r="B2769" s="21" t="s">
        <v>13</v>
      </c>
      <c r="C2769" s="22">
        <v>1E-3</v>
      </c>
    </row>
    <row r="2770" spans="1:4" hidden="1" x14ac:dyDescent="0.25">
      <c r="A2770">
        <v>2009</v>
      </c>
      <c r="B2770" s="21" t="s">
        <v>197</v>
      </c>
      <c r="C2770" s="22">
        <v>4.2000000000000003E-2</v>
      </c>
    </row>
    <row r="2771" spans="1:4" hidden="1" x14ac:dyDescent="0.25">
      <c r="A2771">
        <v>2009</v>
      </c>
      <c r="B2771" s="21" t="s">
        <v>198</v>
      </c>
      <c r="C2771" s="22">
        <v>1E-3</v>
      </c>
    </row>
    <row r="2772" spans="1:4" hidden="1" x14ac:dyDescent="0.25">
      <c r="A2772">
        <v>2009</v>
      </c>
      <c r="B2772" s="21" t="s">
        <v>199</v>
      </c>
      <c r="C2772" s="22">
        <v>5.0000000000000001E-3</v>
      </c>
    </row>
    <row r="2773" spans="1:4" hidden="1" x14ac:dyDescent="0.25">
      <c r="A2773">
        <v>2009</v>
      </c>
      <c r="B2773" s="21" t="s">
        <v>200</v>
      </c>
      <c r="C2773" s="22">
        <v>6.0000000000000001E-3</v>
      </c>
    </row>
    <row r="2774" spans="1:4" hidden="1" x14ac:dyDescent="0.25">
      <c r="A2774">
        <v>2009</v>
      </c>
      <c r="B2774" s="21" t="s">
        <v>264</v>
      </c>
      <c r="C2774" s="22">
        <v>1E-3</v>
      </c>
    </row>
    <row r="2775" spans="1:4" hidden="1" x14ac:dyDescent="0.25">
      <c r="A2775">
        <v>2009</v>
      </c>
      <c r="B2775" s="21" t="s">
        <v>201</v>
      </c>
      <c r="C2775" s="22">
        <v>3.0000000000000001E-3</v>
      </c>
    </row>
    <row r="2776" spans="1:4" hidden="1" x14ac:dyDescent="0.25">
      <c r="A2776">
        <v>2009</v>
      </c>
      <c r="B2776" s="21" t="s">
        <v>39</v>
      </c>
      <c r="C2776" s="22">
        <v>1.873</v>
      </c>
      <c r="D2776" s="19" t="s">
        <v>107</v>
      </c>
    </row>
    <row r="2777" spans="1:4" hidden="1" x14ac:dyDescent="0.25">
      <c r="A2777">
        <v>2009</v>
      </c>
      <c r="B2777" s="21" t="s">
        <v>202</v>
      </c>
      <c r="C2777" s="22">
        <v>0.25600000000000001</v>
      </c>
    </row>
    <row r="2778" spans="1:4" hidden="1" x14ac:dyDescent="0.25">
      <c r="A2778">
        <v>2009</v>
      </c>
      <c r="B2778" s="21" t="s">
        <v>203</v>
      </c>
      <c r="C2778" s="22">
        <v>2E-3</v>
      </c>
    </row>
    <row r="2779" spans="1:4" hidden="1" x14ac:dyDescent="0.25">
      <c r="A2779">
        <v>2009</v>
      </c>
      <c r="B2779" s="21" t="s">
        <v>204</v>
      </c>
      <c r="C2779" s="22">
        <v>1E-3</v>
      </c>
    </row>
    <row r="2780" spans="1:4" hidden="1" x14ac:dyDescent="0.25">
      <c r="A2780">
        <v>2009</v>
      </c>
      <c r="B2780" s="21" t="s">
        <v>205</v>
      </c>
      <c r="C2780" s="22">
        <v>4.8000000000000001E-2</v>
      </c>
    </row>
    <row r="2781" spans="1:4" hidden="1" x14ac:dyDescent="0.25">
      <c r="A2781">
        <v>2009</v>
      </c>
      <c r="B2781" s="21" t="s">
        <v>41</v>
      </c>
      <c r="C2781" s="22">
        <v>0.78200000000000003</v>
      </c>
    </row>
    <row r="2782" spans="1:4" hidden="1" x14ac:dyDescent="0.25">
      <c r="A2782">
        <v>2009</v>
      </c>
      <c r="B2782" s="21" t="s">
        <v>206</v>
      </c>
      <c r="C2782" s="22">
        <v>7.2999999999999995E-2</v>
      </c>
    </row>
    <row r="2783" spans="1:4" hidden="1" x14ac:dyDescent="0.25">
      <c r="A2783">
        <v>2009</v>
      </c>
      <c r="B2783" s="21" t="s">
        <v>207</v>
      </c>
      <c r="C2783" s="22">
        <v>5.8999999999999997E-2</v>
      </c>
    </row>
    <row r="2784" spans="1:4" hidden="1" x14ac:dyDescent="0.25">
      <c r="A2784">
        <v>2009</v>
      </c>
      <c r="B2784" s="21" t="s">
        <v>208</v>
      </c>
      <c r="C2784" s="22">
        <v>1E-3</v>
      </c>
    </row>
    <row r="2785" spans="1:4" hidden="1" x14ac:dyDescent="0.25">
      <c r="A2785">
        <v>2009</v>
      </c>
      <c r="B2785" s="21" t="s">
        <v>209</v>
      </c>
      <c r="C2785" s="22">
        <v>2.3E-2</v>
      </c>
    </row>
    <row r="2786" spans="1:4" hidden="1" x14ac:dyDescent="0.25">
      <c r="A2786">
        <v>2009</v>
      </c>
      <c r="B2786" s="21" t="s">
        <v>210</v>
      </c>
      <c r="C2786" s="22">
        <v>2E-3</v>
      </c>
    </row>
    <row r="2787" spans="1:4" hidden="1" x14ac:dyDescent="0.25">
      <c r="A2787">
        <v>2009</v>
      </c>
      <c r="B2787" s="21" t="s">
        <v>211</v>
      </c>
      <c r="C2787" s="22">
        <v>5.0000000000000001E-3</v>
      </c>
    </row>
    <row r="2788" spans="1:4" hidden="1" x14ac:dyDescent="0.25">
      <c r="A2788">
        <v>2009</v>
      </c>
      <c r="B2788" s="21" t="s">
        <v>212</v>
      </c>
      <c r="C2788" s="22">
        <v>7.8E-2</v>
      </c>
    </row>
    <row r="2789" spans="1:4" hidden="1" x14ac:dyDescent="0.25">
      <c r="A2789">
        <v>2009</v>
      </c>
      <c r="B2789" s="21" t="s">
        <v>213</v>
      </c>
      <c r="C2789" s="22">
        <v>7.8E-2</v>
      </c>
    </row>
    <row r="2790" spans="1:4" hidden="1" x14ac:dyDescent="0.25">
      <c r="A2790">
        <v>2009</v>
      </c>
      <c r="B2790" s="21" t="s">
        <v>43</v>
      </c>
      <c r="C2790" s="22">
        <v>0.501</v>
      </c>
      <c r="D2790" t="s">
        <v>107</v>
      </c>
    </row>
    <row r="2791" spans="1:4" hidden="1" x14ac:dyDescent="0.25">
      <c r="A2791">
        <v>2009</v>
      </c>
      <c r="B2791" s="21" t="s">
        <v>45</v>
      </c>
      <c r="C2791" s="22">
        <v>0.52700000000000002</v>
      </c>
      <c r="D2791" s="19" t="s">
        <v>107</v>
      </c>
    </row>
    <row r="2792" spans="1:4" hidden="1" x14ac:dyDescent="0.25">
      <c r="A2792">
        <v>2009</v>
      </c>
      <c r="B2792" s="21" t="s">
        <v>214</v>
      </c>
      <c r="C2792" s="22">
        <v>8.5000000000000006E-2</v>
      </c>
    </row>
    <row r="2793" spans="1:4" hidden="1" x14ac:dyDescent="0.25">
      <c r="A2793">
        <v>2009</v>
      </c>
      <c r="B2793" s="21" t="s">
        <v>215</v>
      </c>
      <c r="C2793" s="22">
        <v>2.173</v>
      </c>
    </row>
    <row r="2794" spans="1:4" hidden="1" x14ac:dyDescent="0.25">
      <c r="A2794">
        <v>2009</v>
      </c>
      <c r="B2794" s="21" t="s">
        <v>47</v>
      </c>
      <c r="C2794" s="22">
        <v>7.0000000000000007E-2</v>
      </c>
      <c r="D2794" t="s">
        <v>107</v>
      </c>
    </row>
    <row r="2795" spans="1:4" hidden="1" x14ac:dyDescent="0.25">
      <c r="A2795">
        <v>2009</v>
      </c>
      <c r="B2795" s="21" t="s">
        <v>217</v>
      </c>
      <c r="C2795" s="22">
        <v>1.2</v>
      </c>
    </row>
    <row r="2796" spans="1:4" hidden="1" x14ac:dyDescent="0.25">
      <c r="A2796">
        <v>2009</v>
      </c>
      <c r="B2796" s="21" t="s">
        <v>218</v>
      </c>
      <c r="C2796" s="22">
        <v>1E-3</v>
      </c>
    </row>
    <row r="2797" spans="1:4" hidden="1" x14ac:dyDescent="0.25">
      <c r="A2797">
        <v>2009</v>
      </c>
      <c r="B2797" s="21" t="s">
        <v>219</v>
      </c>
      <c r="C2797" s="22">
        <v>1E-3</v>
      </c>
    </row>
    <row r="2798" spans="1:4" hidden="1" x14ac:dyDescent="0.25">
      <c r="A2798">
        <v>2009</v>
      </c>
      <c r="B2798" s="21" t="s">
        <v>220</v>
      </c>
      <c r="C2798" s="22">
        <v>1E-3</v>
      </c>
    </row>
    <row r="2799" spans="1:4" hidden="1" x14ac:dyDescent="0.25">
      <c r="A2799">
        <v>2009</v>
      </c>
      <c r="B2799" s="21" t="s">
        <v>221</v>
      </c>
      <c r="C2799" s="22">
        <v>1E-3</v>
      </c>
    </row>
    <row r="2800" spans="1:4" hidden="1" x14ac:dyDescent="0.25">
      <c r="A2800">
        <v>2009</v>
      </c>
      <c r="B2800" s="21" t="s">
        <v>222</v>
      </c>
      <c r="C2800" s="22">
        <v>1E-3</v>
      </c>
    </row>
    <row r="2801" spans="1:4" hidden="1" x14ac:dyDescent="0.25">
      <c r="A2801">
        <v>2009</v>
      </c>
      <c r="B2801" s="21" t="s">
        <v>223</v>
      </c>
      <c r="C2801" s="22">
        <v>3.0000000000000001E-3</v>
      </c>
    </row>
    <row r="2802" spans="1:4" hidden="1" x14ac:dyDescent="0.25">
      <c r="A2802">
        <v>2009</v>
      </c>
      <c r="B2802" s="21" t="s">
        <v>224</v>
      </c>
      <c r="C2802" s="22">
        <v>1E-3</v>
      </c>
    </row>
    <row r="2803" spans="1:4" hidden="1" x14ac:dyDescent="0.25">
      <c r="A2803">
        <v>2009</v>
      </c>
      <c r="B2803" s="21" t="s">
        <v>225</v>
      </c>
      <c r="C2803" s="22">
        <v>0.748</v>
      </c>
    </row>
    <row r="2804" spans="1:4" hidden="1" x14ac:dyDescent="0.25">
      <c r="A2804">
        <v>2009</v>
      </c>
      <c r="B2804" s="21" t="s">
        <v>226</v>
      </c>
      <c r="C2804" s="22">
        <v>4.0000000000000001E-3</v>
      </c>
    </row>
    <row r="2805" spans="1:4" hidden="1" x14ac:dyDescent="0.25">
      <c r="A2805">
        <v>2009</v>
      </c>
      <c r="B2805" s="21" t="s">
        <v>275</v>
      </c>
      <c r="C2805" s="22">
        <v>2.1000000000000001E-2</v>
      </c>
    </row>
    <row r="2806" spans="1:4" hidden="1" x14ac:dyDescent="0.25">
      <c r="A2806">
        <v>2009</v>
      </c>
      <c r="B2806" s="21" t="s">
        <v>227</v>
      </c>
      <c r="C2806" s="22">
        <v>2E-3</v>
      </c>
    </row>
    <row r="2807" spans="1:4" hidden="1" x14ac:dyDescent="0.25">
      <c r="A2807">
        <v>2009</v>
      </c>
      <c r="B2807" s="21" t="s">
        <v>228</v>
      </c>
      <c r="C2807" s="22">
        <v>1E-3</v>
      </c>
    </row>
    <row r="2808" spans="1:4" hidden="1" x14ac:dyDescent="0.25">
      <c r="A2808">
        <v>2009</v>
      </c>
      <c r="B2808" s="21" t="s">
        <v>229</v>
      </c>
      <c r="C2808" s="22">
        <v>0.34699999999999998</v>
      </c>
    </row>
    <row r="2809" spans="1:4" hidden="1" x14ac:dyDescent="0.25">
      <c r="A2809">
        <v>2009</v>
      </c>
      <c r="B2809" s="21" t="s">
        <v>51</v>
      </c>
      <c r="C2809" s="22">
        <v>6.3E-2</v>
      </c>
      <c r="D2809" t="s">
        <v>107</v>
      </c>
    </row>
    <row r="2810" spans="1:4" hidden="1" x14ac:dyDescent="0.25">
      <c r="A2810">
        <v>2009</v>
      </c>
      <c r="B2810" s="21" t="s">
        <v>53</v>
      </c>
      <c r="C2810" s="22">
        <v>9.6000000000000002E-2</v>
      </c>
      <c r="D2810" t="s">
        <v>107</v>
      </c>
    </row>
    <row r="2811" spans="1:4" hidden="1" x14ac:dyDescent="0.25">
      <c r="A2811">
        <v>2009</v>
      </c>
      <c r="B2811" s="21" t="s">
        <v>230</v>
      </c>
      <c r="C2811" s="22">
        <v>1E-3</v>
      </c>
    </row>
    <row r="2812" spans="1:4" hidden="1" x14ac:dyDescent="0.25">
      <c r="A2812">
        <v>2009</v>
      </c>
      <c r="B2812" s="21" t="s">
        <v>231</v>
      </c>
      <c r="C2812" s="22">
        <v>1E-3</v>
      </c>
    </row>
    <row r="2813" spans="1:4" hidden="1" x14ac:dyDescent="0.25">
      <c r="A2813">
        <v>2009</v>
      </c>
      <c r="B2813" s="21" t="s">
        <v>232</v>
      </c>
      <c r="C2813" s="22">
        <v>0.28999999999999998</v>
      </c>
    </row>
    <row r="2814" spans="1:4" hidden="1" x14ac:dyDescent="0.25">
      <c r="A2814">
        <v>2009</v>
      </c>
      <c r="B2814" s="21" t="s">
        <v>57</v>
      </c>
      <c r="C2814" s="22">
        <v>2.968</v>
      </c>
      <c r="D2814" s="19" t="s">
        <v>107</v>
      </c>
    </row>
    <row r="2815" spans="1:4" hidden="1" x14ac:dyDescent="0.25">
      <c r="A2815">
        <v>2009</v>
      </c>
      <c r="B2815" s="21" t="s">
        <v>233</v>
      </c>
      <c r="C2815" s="22">
        <v>1.6E-2</v>
      </c>
    </row>
    <row r="2816" spans="1:4" hidden="1" x14ac:dyDescent="0.25">
      <c r="A2816">
        <v>2009</v>
      </c>
      <c r="B2816" s="21" t="s">
        <v>234</v>
      </c>
      <c r="C2816" s="22">
        <v>0.01</v>
      </c>
    </row>
    <row r="2817" spans="1:4" hidden="1" x14ac:dyDescent="0.25">
      <c r="A2817">
        <v>2009</v>
      </c>
      <c r="B2817" s="21" t="s">
        <v>235</v>
      </c>
      <c r="C2817" s="22">
        <v>1E-3</v>
      </c>
    </row>
    <row r="2818" spans="1:4" hidden="1" x14ac:dyDescent="0.25">
      <c r="A2818">
        <v>2009</v>
      </c>
      <c r="B2818" s="21" t="s">
        <v>236</v>
      </c>
      <c r="C2818" s="22">
        <v>2E-3</v>
      </c>
    </row>
    <row r="2819" spans="1:4" hidden="1" x14ac:dyDescent="0.25">
      <c r="A2819">
        <v>2009</v>
      </c>
      <c r="B2819" s="21" t="s">
        <v>237</v>
      </c>
      <c r="C2819" s="22">
        <v>1.071</v>
      </c>
      <c r="D2819" s="19" t="s">
        <v>107</v>
      </c>
    </row>
    <row r="2820" spans="1:4" hidden="1" x14ac:dyDescent="0.25">
      <c r="A2820">
        <v>2009</v>
      </c>
      <c r="B2820" s="21" t="s">
        <v>270</v>
      </c>
      <c r="C2820" s="22">
        <v>1.216</v>
      </c>
    </row>
    <row r="2821" spans="1:4" hidden="1" x14ac:dyDescent="0.25">
      <c r="A2821">
        <v>2009</v>
      </c>
      <c r="B2821" s="21" t="s">
        <v>238</v>
      </c>
      <c r="C2821" s="22">
        <v>1.6E-2</v>
      </c>
    </row>
    <row r="2822" spans="1:4" hidden="1" x14ac:dyDescent="0.25">
      <c r="A2822">
        <v>2009</v>
      </c>
      <c r="B2822" s="21" t="s">
        <v>239</v>
      </c>
      <c r="C2822" s="22">
        <v>1E-3</v>
      </c>
    </row>
    <row r="2823" spans="1:4" hidden="1" x14ac:dyDescent="0.25">
      <c r="A2823">
        <v>2009</v>
      </c>
      <c r="B2823" s="21" t="s">
        <v>240</v>
      </c>
      <c r="C2823" s="22">
        <v>0.186</v>
      </c>
    </row>
    <row r="2824" spans="1:4" ht="30" hidden="1" x14ac:dyDescent="0.25">
      <c r="A2824">
        <v>2009</v>
      </c>
      <c r="B2824" s="23" t="s">
        <v>241</v>
      </c>
      <c r="C2824" s="22">
        <v>5.0000000000000001E-3</v>
      </c>
    </row>
    <row r="2825" spans="1:4" hidden="1" x14ac:dyDescent="0.25">
      <c r="A2825">
        <v>2009</v>
      </c>
      <c r="B2825" s="21" t="s">
        <v>271</v>
      </c>
      <c r="C2825" s="22">
        <v>1E-3</v>
      </c>
    </row>
    <row r="2826" spans="1:4" hidden="1" x14ac:dyDescent="0.25">
      <c r="A2826">
        <v>2009</v>
      </c>
      <c r="B2826" s="21" t="s">
        <v>242</v>
      </c>
      <c r="C2826" s="22">
        <v>1E-3</v>
      </c>
    </row>
    <row r="2827" spans="1:4" hidden="1" x14ac:dyDescent="0.25">
      <c r="A2827">
        <v>2009</v>
      </c>
      <c r="B2827" s="21" t="s">
        <v>265</v>
      </c>
      <c r="C2827" s="22">
        <v>1E-3</v>
      </c>
    </row>
    <row r="2828" spans="1:4" hidden="1" x14ac:dyDescent="0.25">
      <c r="A2828">
        <v>2009</v>
      </c>
      <c r="B2828" s="21" t="s">
        <v>243</v>
      </c>
      <c r="C2828" s="22">
        <v>2.7E-2</v>
      </c>
    </row>
    <row r="2829" spans="1:4" hidden="1" x14ac:dyDescent="0.25">
      <c r="A2829">
        <v>2009</v>
      </c>
      <c r="B2829" s="21" t="s">
        <v>244</v>
      </c>
      <c r="C2829" s="22">
        <v>3.1E-2</v>
      </c>
    </row>
    <row r="2830" spans="1:4" hidden="1" x14ac:dyDescent="0.25">
      <c r="A2830">
        <v>2009</v>
      </c>
      <c r="B2830" s="21" t="s">
        <v>59</v>
      </c>
      <c r="C2830" s="22">
        <v>0.38100000000000001</v>
      </c>
    </row>
    <row r="2831" spans="1:4" hidden="1" x14ac:dyDescent="0.25">
      <c r="A2831">
        <v>2009</v>
      </c>
      <c r="B2831" s="21" t="s">
        <v>245</v>
      </c>
      <c r="C2831" s="22">
        <v>6.0000000000000001E-3</v>
      </c>
    </row>
    <row r="2832" spans="1:4" hidden="1" x14ac:dyDescent="0.25">
      <c r="A2832">
        <v>2009</v>
      </c>
      <c r="B2832" s="21" t="s">
        <v>268</v>
      </c>
      <c r="C2832" s="22">
        <v>1E-3</v>
      </c>
    </row>
    <row r="2833" spans="1:4" hidden="1" x14ac:dyDescent="0.25">
      <c r="A2833">
        <v>2009</v>
      </c>
      <c r="B2833" s="21" t="s">
        <v>246</v>
      </c>
      <c r="C2833" s="22">
        <v>3.0000000000000001E-3</v>
      </c>
    </row>
    <row r="2834" spans="1:4" hidden="1" x14ac:dyDescent="0.25">
      <c r="A2834">
        <v>2009</v>
      </c>
      <c r="B2834" s="21" t="s">
        <v>247</v>
      </c>
      <c r="C2834" s="22">
        <v>4.4999999999999998E-2</v>
      </c>
    </row>
    <row r="2835" spans="1:4" hidden="1" x14ac:dyDescent="0.25">
      <c r="A2835">
        <v>2009</v>
      </c>
      <c r="B2835" s="21" t="s">
        <v>248</v>
      </c>
      <c r="C2835" s="22">
        <v>0.30199999999999999</v>
      </c>
    </row>
    <row r="2836" spans="1:4" hidden="1" x14ac:dyDescent="0.25">
      <c r="A2836">
        <v>2009</v>
      </c>
      <c r="B2836" s="21" t="s">
        <v>249</v>
      </c>
      <c r="C2836" s="22">
        <v>6.6420000000000003</v>
      </c>
      <c r="D2836" s="19" t="s">
        <v>107</v>
      </c>
    </row>
    <row r="2837" spans="1:4" hidden="1" x14ac:dyDescent="0.25">
      <c r="A2837">
        <v>2009</v>
      </c>
      <c r="B2837" s="21" t="s">
        <v>250</v>
      </c>
      <c r="C2837" s="22">
        <v>6.0000000000000001E-3</v>
      </c>
    </row>
    <row r="2838" spans="1:4" hidden="1" x14ac:dyDescent="0.25">
      <c r="A2838">
        <v>2009</v>
      </c>
      <c r="B2838" s="21" t="s">
        <v>251</v>
      </c>
      <c r="C2838" s="22">
        <v>22</v>
      </c>
    </row>
    <row r="2839" spans="1:4" hidden="1" x14ac:dyDescent="0.25">
      <c r="A2839">
        <v>2009</v>
      </c>
      <c r="B2839" s="21" t="s">
        <v>252</v>
      </c>
      <c r="C2839" s="22">
        <v>2.7E-2</v>
      </c>
    </row>
    <row r="2840" spans="1:4" hidden="1" x14ac:dyDescent="0.25">
      <c r="A2840">
        <v>2009</v>
      </c>
      <c r="B2840" s="21" t="s">
        <v>253</v>
      </c>
      <c r="C2840" s="22">
        <v>8.0000000000000002E-3</v>
      </c>
    </row>
    <row r="2841" spans="1:4" hidden="1" x14ac:dyDescent="0.25">
      <c r="A2841">
        <v>2009</v>
      </c>
      <c r="B2841" s="21" t="s">
        <v>254</v>
      </c>
      <c r="C2841" s="22">
        <v>1E-3</v>
      </c>
    </row>
    <row r="2842" spans="1:4" hidden="1" x14ac:dyDescent="0.25">
      <c r="A2842">
        <v>2009</v>
      </c>
      <c r="B2842" s="21" t="s">
        <v>273</v>
      </c>
      <c r="C2842" s="22">
        <v>0.2</v>
      </c>
    </row>
    <row r="2843" spans="1:4" hidden="1" x14ac:dyDescent="0.25">
      <c r="A2843">
        <v>2009</v>
      </c>
      <c r="B2843" s="21" t="s">
        <v>256</v>
      </c>
      <c r="C2843" s="22">
        <v>2.4E-2</v>
      </c>
    </row>
    <row r="2844" spans="1:4" hidden="1" x14ac:dyDescent="0.25">
      <c r="A2844">
        <v>2009</v>
      </c>
      <c r="B2844" s="21" t="s">
        <v>257</v>
      </c>
      <c r="C2844" s="22">
        <v>7.0000000000000001E-3</v>
      </c>
    </row>
    <row r="2845" spans="1:4" hidden="1" x14ac:dyDescent="0.25">
      <c r="A2845">
        <v>2009</v>
      </c>
      <c r="B2845" s="21" t="s">
        <v>260</v>
      </c>
      <c r="C2845" s="22">
        <v>1E-3</v>
      </c>
    </row>
    <row r="2846" spans="1:4" hidden="1" x14ac:dyDescent="0.25">
      <c r="A2846">
        <v>2009</v>
      </c>
      <c r="B2846" s="21" t="s">
        <v>261</v>
      </c>
      <c r="C2846" s="22">
        <v>8.0000000000000002E-3</v>
      </c>
    </row>
    <row r="2847" spans="1:4" hidden="1" x14ac:dyDescent="0.25">
      <c r="A2847">
        <v>2009</v>
      </c>
      <c r="B2847" s="21" t="s">
        <v>262</v>
      </c>
      <c r="C2847" s="22">
        <v>100</v>
      </c>
    </row>
    <row r="2848" spans="1:4" hidden="1" x14ac:dyDescent="0.25">
      <c r="A2848">
        <v>2010</v>
      </c>
      <c r="B2848" s="21" t="s">
        <v>98</v>
      </c>
      <c r="C2848" s="22">
        <v>4.0000000000000001E-3</v>
      </c>
    </row>
    <row r="2849" spans="1:4" hidden="1" x14ac:dyDescent="0.25">
      <c r="A2849">
        <v>2010</v>
      </c>
      <c r="B2849" s="21" t="s">
        <v>5</v>
      </c>
      <c r="C2849" s="22">
        <v>0.01</v>
      </c>
    </row>
    <row r="2850" spans="1:4" hidden="1" x14ac:dyDescent="0.25">
      <c r="A2850">
        <v>2010</v>
      </c>
      <c r="B2850" s="21" t="s">
        <v>99</v>
      </c>
      <c r="C2850" s="22">
        <v>0.128</v>
      </c>
    </row>
    <row r="2851" spans="1:4" hidden="1" x14ac:dyDescent="0.25">
      <c r="A2851">
        <v>2010</v>
      </c>
      <c r="B2851" s="21" t="s">
        <v>100</v>
      </c>
      <c r="C2851" s="22">
        <v>7.0000000000000001E-3</v>
      </c>
    </row>
    <row r="2852" spans="1:4" hidden="1" x14ac:dyDescent="0.25">
      <c r="A2852">
        <v>2010</v>
      </c>
      <c r="B2852" s="21" t="s">
        <v>101</v>
      </c>
      <c r="C2852" s="22">
        <v>0.01</v>
      </c>
    </row>
    <row r="2853" spans="1:4" hidden="1" x14ac:dyDescent="0.25">
      <c r="A2853">
        <v>2010</v>
      </c>
      <c r="B2853" s="21" t="s">
        <v>102</v>
      </c>
      <c r="C2853" s="22">
        <v>2E-3</v>
      </c>
    </row>
    <row r="2854" spans="1:4" hidden="1" x14ac:dyDescent="0.25">
      <c r="A2854">
        <v>2010</v>
      </c>
      <c r="B2854" s="21" t="s">
        <v>103</v>
      </c>
      <c r="C2854" s="22">
        <v>0.28699999999999998</v>
      </c>
    </row>
    <row r="2855" spans="1:4" hidden="1" x14ac:dyDescent="0.25">
      <c r="A2855">
        <v>2010</v>
      </c>
      <c r="B2855" s="21" t="s">
        <v>104</v>
      </c>
      <c r="C2855" s="22">
        <v>5.0000000000000001E-3</v>
      </c>
    </row>
    <row r="2856" spans="1:4" hidden="1" x14ac:dyDescent="0.25">
      <c r="A2856">
        <v>2010</v>
      </c>
      <c r="B2856" s="21" t="s">
        <v>105</v>
      </c>
      <c r="C2856" s="22">
        <v>1.9330000000000001</v>
      </c>
    </row>
    <row r="2857" spans="1:4" hidden="1" x14ac:dyDescent="0.25">
      <c r="A2857">
        <v>2010</v>
      </c>
      <c r="B2857" s="21" t="s">
        <v>106</v>
      </c>
      <c r="C2857" s="22">
        <v>0.85099999999999998</v>
      </c>
      <c r="D2857" s="19" t="s">
        <v>107</v>
      </c>
    </row>
    <row r="2858" spans="1:4" hidden="1" x14ac:dyDescent="0.25">
      <c r="A2858">
        <v>2010</v>
      </c>
      <c r="B2858" s="21" t="s">
        <v>108</v>
      </c>
      <c r="C2858" s="22">
        <v>1.4999999999999999E-2</v>
      </c>
    </row>
    <row r="2859" spans="1:4" hidden="1" x14ac:dyDescent="0.25">
      <c r="A2859">
        <v>2010</v>
      </c>
      <c r="B2859" s="21" t="s">
        <v>109</v>
      </c>
      <c r="C2859" s="22">
        <v>1.7999999999999999E-2</v>
      </c>
    </row>
    <row r="2860" spans="1:4" hidden="1" x14ac:dyDescent="0.25">
      <c r="A2860">
        <v>2010</v>
      </c>
      <c r="B2860" s="21" t="s">
        <v>110</v>
      </c>
      <c r="C2860" s="22">
        <v>3.9E-2</v>
      </c>
    </row>
    <row r="2861" spans="1:4" hidden="1" x14ac:dyDescent="0.25">
      <c r="A2861">
        <v>2010</v>
      </c>
      <c r="B2861" s="21" t="s">
        <v>111</v>
      </c>
      <c r="C2861" s="22">
        <v>0.01</v>
      </c>
    </row>
    <row r="2862" spans="1:4" hidden="1" x14ac:dyDescent="0.25">
      <c r="A2862">
        <v>2010</v>
      </c>
      <c r="B2862" s="21" t="s">
        <v>112</v>
      </c>
      <c r="C2862" s="22">
        <v>8.0000000000000002E-3</v>
      </c>
    </row>
    <row r="2863" spans="1:4" hidden="1" x14ac:dyDescent="0.25">
      <c r="A2863">
        <v>2010</v>
      </c>
      <c r="B2863" s="21" t="s">
        <v>113</v>
      </c>
      <c r="C2863" s="22">
        <v>4.2000000000000003E-2</v>
      </c>
    </row>
    <row r="2864" spans="1:4" hidden="1" x14ac:dyDescent="0.25">
      <c r="A2864">
        <v>2010</v>
      </c>
      <c r="B2864" s="21" t="s">
        <v>7</v>
      </c>
      <c r="C2864" s="22">
        <v>1.075</v>
      </c>
      <c r="D2864" s="19" t="s">
        <v>107</v>
      </c>
    </row>
    <row r="2865" spans="1:4" hidden="1" x14ac:dyDescent="0.25">
      <c r="A2865">
        <v>2010</v>
      </c>
      <c r="B2865" s="21" t="s">
        <v>114</v>
      </c>
      <c r="C2865" s="22">
        <v>1E-3</v>
      </c>
    </row>
    <row r="2866" spans="1:4" hidden="1" x14ac:dyDescent="0.25">
      <c r="A2866">
        <v>2010</v>
      </c>
      <c r="B2866" s="21" t="s">
        <v>115</v>
      </c>
      <c r="C2866" s="22">
        <v>3.0000000000000001E-3</v>
      </c>
    </row>
    <row r="2867" spans="1:4" hidden="1" x14ac:dyDescent="0.25">
      <c r="A2867">
        <v>2010</v>
      </c>
      <c r="B2867" s="21" t="s">
        <v>116</v>
      </c>
      <c r="C2867" s="22">
        <v>1E-3</v>
      </c>
    </row>
    <row r="2868" spans="1:4" hidden="1" x14ac:dyDescent="0.25">
      <c r="A2868">
        <v>2010</v>
      </c>
      <c r="B2868" s="21" t="s">
        <v>276</v>
      </c>
      <c r="C2868" s="22">
        <v>7.0000000000000001E-3</v>
      </c>
    </row>
    <row r="2869" spans="1:4" hidden="1" x14ac:dyDescent="0.25">
      <c r="A2869">
        <v>2010</v>
      </c>
      <c r="B2869" s="21" t="s">
        <v>118</v>
      </c>
      <c r="C2869" s="22">
        <v>1.4E-2</v>
      </c>
    </row>
    <row r="2870" spans="1:4" hidden="1" x14ac:dyDescent="0.25">
      <c r="A2870">
        <v>2010</v>
      </c>
      <c r="B2870" s="21" t="s">
        <v>119</v>
      </c>
      <c r="C2870" s="22">
        <v>1.7999999999999999E-2</v>
      </c>
    </row>
    <row r="2871" spans="1:4" hidden="1" x14ac:dyDescent="0.25">
      <c r="A2871">
        <v>2010</v>
      </c>
      <c r="B2871" s="21" t="s">
        <v>120</v>
      </c>
      <c r="C2871" s="22">
        <v>1.611</v>
      </c>
    </row>
    <row r="2872" spans="1:4" hidden="1" x14ac:dyDescent="0.25">
      <c r="A2872">
        <v>2010</v>
      </c>
      <c r="B2872" s="21" t="s">
        <v>121</v>
      </c>
      <c r="C2872" s="22">
        <v>2.8000000000000001E-2</v>
      </c>
    </row>
    <row r="2873" spans="1:4" hidden="1" x14ac:dyDescent="0.25">
      <c r="A2873">
        <v>2010</v>
      </c>
      <c r="B2873" s="21" t="s">
        <v>9</v>
      </c>
      <c r="C2873" s="22">
        <v>3.7999999999999999E-2</v>
      </c>
      <c r="D2873" t="s">
        <v>107</v>
      </c>
    </row>
    <row r="2874" spans="1:4" hidden="1" x14ac:dyDescent="0.25">
      <c r="A2874">
        <v>2010</v>
      </c>
      <c r="B2874" s="21" t="s">
        <v>122</v>
      </c>
      <c r="C2874" s="22">
        <v>3.0000000000000001E-3</v>
      </c>
    </row>
    <row r="2875" spans="1:4" hidden="1" x14ac:dyDescent="0.25">
      <c r="A2875">
        <v>2010</v>
      </c>
      <c r="B2875" s="21" t="s">
        <v>123</v>
      </c>
      <c r="C2875" s="22">
        <v>1E-3</v>
      </c>
    </row>
    <row r="2876" spans="1:4" hidden="1" x14ac:dyDescent="0.25">
      <c r="A2876">
        <v>2010</v>
      </c>
      <c r="B2876" s="21" t="s">
        <v>124</v>
      </c>
      <c r="C2876" s="22">
        <v>3.0000000000000001E-3</v>
      </c>
    </row>
    <row r="2877" spans="1:4" hidden="1" x14ac:dyDescent="0.25">
      <c r="A2877">
        <v>2010</v>
      </c>
      <c r="B2877" s="21" t="s">
        <v>125</v>
      </c>
      <c r="C2877" s="22">
        <v>1.0999999999999999E-2</v>
      </c>
    </row>
    <row r="2878" spans="1:4" hidden="1" x14ac:dyDescent="0.25">
      <c r="A2878">
        <v>2010</v>
      </c>
      <c r="B2878" s="21" t="s">
        <v>27</v>
      </c>
      <c r="C2878" s="22">
        <v>3.2069999999999999</v>
      </c>
    </row>
    <row r="2879" spans="1:4" hidden="1" x14ac:dyDescent="0.25">
      <c r="A2879">
        <v>2010</v>
      </c>
      <c r="B2879" s="21" t="s">
        <v>126</v>
      </c>
      <c r="C2879" s="22">
        <v>1E-3</v>
      </c>
    </row>
    <row r="2880" spans="1:4" hidden="1" x14ac:dyDescent="0.25">
      <c r="A2880">
        <v>2010</v>
      </c>
      <c r="B2880" s="21" t="s">
        <v>127</v>
      </c>
      <c r="C2880" s="22">
        <v>1E-3</v>
      </c>
    </row>
    <row r="2881" spans="1:4" hidden="1" x14ac:dyDescent="0.25">
      <c r="A2881">
        <v>2010</v>
      </c>
      <c r="B2881" s="21" t="s">
        <v>128</v>
      </c>
      <c r="C2881" s="22">
        <v>2E-3</v>
      </c>
    </row>
    <row r="2882" spans="1:4" hidden="1" x14ac:dyDescent="0.25">
      <c r="A2882">
        <v>2010</v>
      </c>
      <c r="B2882" s="21" t="s">
        <v>129</v>
      </c>
      <c r="C2882" s="22">
        <v>0.23599999999999999</v>
      </c>
    </row>
    <row r="2883" spans="1:4" hidden="1" x14ac:dyDescent="0.25">
      <c r="A2883">
        <v>2010</v>
      </c>
      <c r="B2883" s="21" t="s">
        <v>130</v>
      </c>
      <c r="C2883" s="22">
        <v>3.1890000000000001</v>
      </c>
    </row>
    <row r="2884" spans="1:4" hidden="1" x14ac:dyDescent="0.25">
      <c r="A2884">
        <v>2010</v>
      </c>
      <c r="B2884" s="21" t="s">
        <v>131</v>
      </c>
      <c r="C2884" s="22">
        <v>0.14399999999999999</v>
      </c>
    </row>
    <row r="2885" spans="1:4" hidden="1" x14ac:dyDescent="0.25">
      <c r="A2885">
        <v>2010</v>
      </c>
      <c r="B2885" s="21" t="s">
        <v>132</v>
      </c>
      <c r="C2885" s="22">
        <v>1E-3</v>
      </c>
    </row>
    <row r="2886" spans="1:4" hidden="1" x14ac:dyDescent="0.25">
      <c r="A2886">
        <v>2010</v>
      </c>
      <c r="B2886" s="21" t="s">
        <v>133</v>
      </c>
      <c r="C2886" s="22">
        <v>3.0000000000000001E-3</v>
      </c>
    </row>
    <row r="2887" spans="1:4" hidden="1" x14ac:dyDescent="0.25">
      <c r="A2887">
        <v>2010</v>
      </c>
      <c r="B2887" s="21" t="s">
        <v>134</v>
      </c>
      <c r="C2887" s="22">
        <v>3.4000000000000002E-2</v>
      </c>
    </row>
    <row r="2888" spans="1:4" hidden="1" x14ac:dyDescent="0.25">
      <c r="A2888">
        <v>2010</v>
      </c>
      <c r="B2888" s="21" t="s">
        <v>135</v>
      </c>
      <c r="C2888" s="22">
        <v>0.01</v>
      </c>
    </row>
    <row r="2889" spans="1:4" hidden="1" x14ac:dyDescent="0.25">
      <c r="A2889">
        <v>2010</v>
      </c>
      <c r="B2889" s="21" t="s">
        <v>21</v>
      </c>
      <c r="C2889" s="22">
        <v>9.7000000000000003E-2</v>
      </c>
    </row>
    <row r="2890" spans="1:4" hidden="1" x14ac:dyDescent="0.25">
      <c r="A2890">
        <v>2010</v>
      </c>
      <c r="B2890" s="21" t="s">
        <v>136</v>
      </c>
      <c r="C2890" s="22">
        <v>7.0999999999999994E-2</v>
      </c>
    </row>
    <row r="2891" spans="1:4" hidden="1" x14ac:dyDescent="0.25">
      <c r="A2891">
        <v>2010</v>
      </c>
      <c r="B2891" s="21" t="s">
        <v>137</v>
      </c>
      <c r="C2891" s="22">
        <v>4.5999999999999999E-2</v>
      </c>
      <c r="D2891" t="s">
        <v>107</v>
      </c>
    </row>
    <row r="2892" spans="1:4" hidden="1" x14ac:dyDescent="0.25">
      <c r="A2892">
        <v>2010</v>
      </c>
      <c r="B2892" s="21" t="s">
        <v>138</v>
      </c>
      <c r="C2892" s="22">
        <v>0.34899999999999998</v>
      </c>
      <c r="D2892" t="s">
        <v>107</v>
      </c>
    </row>
    <row r="2893" spans="1:4" hidden="1" x14ac:dyDescent="0.25">
      <c r="A2893">
        <v>2010</v>
      </c>
      <c r="B2893" s="21" t="s">
        <v>139</v>
      </c>
      <c r="C2893" s="22">
        <v>7.0000000000000001E-3</v>
      </c>
    </row>
    <row r="2894" spans="1:4" hidden="1" x14ac:dyDescent="0.25">
      <c r="A2894">
        <v>2010</v>
      </c>
      <c r="B2894" s="21" t="s">
        <v>140</v>
      </c>
      <c r="C2894" s="22">
        <v>3.0000000000000001E-3</v>
      </c>
    </row>
    <row r="2895" spans="1:4" hidden="1" x14ac:dyDescent="0.25">
      <c r="A2895">
        <v>2010</v>
      </c>
      <c r="B2895" s="21" t="s">
        <v>141</v>
      </c>
      <c r="C2895" s="22">
        <v>0.73599999999999999</v>
      </c>
      <c r="D2895" s="19" t="s">
        <v>107</v>
      </c>
    </row>
    <row r="2896" spans="1:4" hidden="1" x14ac:dyDescent="0.25">
      <c r="A2896">
        <v>2010</v>
      </c>
      <c r="B2896" s="21" t="s">
        <v>142</v>
      </c>
      <c r="C2896" s="22">
        <v>1E-3</v>
      </c>
    </row>
    <row r="2897" spans="1:4" hidden="1" x14ac:dyDescent="0.25">
      <c r="A2897">
        <v>2010</v>
      </c>
      <c r="B2897" s="21" t="s">
        <v>143</v>
      </c>
      <c r="C2897" s="22">
        <v>1E-3</v>
      </c>
    </row>
    <row r="2898" spans="1:4" hidden="1" x14ac:dyDescent="0.25">
      <c r="A2898">
        <v>2010</v>
      </c>
      <c r="B2898" s="21" t="s">
        <v>144</v>
      </c>
      <c r="C2898" s="22">
        <v>4.2000000000000003E-2</v>
      </c>
    </row>
    <row r="2899" spans="1:4" hidden="1" x14ac:dyDescent="0.25">
      <c r="A2899">
        <v>2010</v>
      </c>
      <c r="B2899" s="21" t="s">
        <v>145</v>
      </c>
      <c r="C2899" s="22">
        <v>0.04</v>
      </c>
    </row>
    <row r="2900" spans="1:4" ht="17.25" hidden="1" x14ac:dyDescent="0.25">
      <c r="A2900">
        <v>2010</v>
      </c>
      <c r="B2900" s="21" t="s">
        <v>266</v>
      </c>
      <c r="C2900" s="22">
        <v>9.4E-2</v>
      </c>
    </row>
    <row r="2901" spans="1:4" hidden="1" x14ac:dyDescent="0.25">
      <c r="A2901">
        <v>2010</v>
      </c>
      <c r="B2901" s="21" t="s">
        <v>147</v>
      </c>
      <c r="C2901" s="22">
        <v>1.9E-2</v>
      </c>
    </row>
    <row r="2902" spans="1:4" hidden="1" x14ac:dyDescent="0.25">
      <c r="A2902">
        <v>2010</v>
      </c>
      <c r="B2902" s="21" t="s">
        <v>148</v>
      </c>
      <c r="C2902" s="22">
        <v>8.0000000000000002E-3</v>
      </c>
    </row>
    <row r="2903" spans="1:4" hidden="1" x14ac:dyDescent="0.25">
      <c r="A2903">
        <v>2010</v>
      </c>
      <c r="B2903" s="21" t="s">
        <v>149</v>
      </c>
      <c r="C2903" s="22">
        <v>1E-3</v>
      </c>
    </row>
    <row r="2904" spans="1:4" hidden="1" x14ac:dyDescent="0.25">
      <c r="A2904">
        <v>2010</v>
      </c>
      <c r="B2904" s="21" t="s">
        <v>17</v>
      </c>
      <c r="C2904" s="22">
        <v>0.04</v>
      </c>
      <c r="D2904" t="s">
        <v>107</v>
      </c>
    </row>
    <row r="2905" spans="1:4" hidden="1" x14ac:dyDescent="0.25">
      <c r="A2905">
        <v>2010</v>
      </c>
      <c r="B2905" s="21" t="s">
        <v>150</v>
      </c>
      <c r="C2905" s="22">
        <v>8.0000000000000002E-3</v>
      </c>
    </row>
    <row r="2906" spans="1:4" hidden="1" x14ac:dyDescent="0.25">
      <c r="A2906">
        <v>2010</v>
      </c>
      <c r="B2906" s="21" t="s">
        <v>151</v>
      </c>
      <c r="C2906" s="22">
        <v>4.0000000000000001E-3</v>
      </c>
    </row>
    <row r="2907" spans="1:4" hidden="1" x14ac:dyDescent="0.25">
      <c r="A2907">
        <v>2010</v>
      </c>
      <c r="B2907" s="21" t="s">
        <v>152</v>
      </c>
      <c r="C2907" s="22">
        <v>0.56599999999999995</v>
      </c>
      <c r="D2907" s="19" t="s">
        <v>107</v>
      </c>
    </row>
    <row r="2908" spans="1:4" hidden="1" x14ac:dyDescent="0.25">
      <c r="A2908">
        <v>2010</v>
      </c>
      <c r="B2908" s="21" t="s">
        <v>19</v>
      </c>
      <c r="C2908" s="22">
        <v>6.1230000000000002</v>
      </c>
      <c r="D2908" s="19" t="s">
        <v>107</v>
      </c>
    </row>
    <row r="2909" spans="1:4" hidden="1" x14ac:dyDescent="0.25">
      <c r="A2909">
        <v>2010</v>
      </c>
      <c r="B2909" s="21" t="s">
        <v>153</v>
      </c>
      <c r="C2909" s="22">
        <v>1.4E-2</v>
      </c>
    </row>
    <row r="2910" spans="1:4" hidden="1" x14ac:dyDescent="0.25">
      <c r="A2910">
        <v>2010</v>
      </c>
      <c r="B2910" s="21" t="s">
        <v>154</v>
      </c>
      <c r="C2910" s="22">
        <v>1E-3</v>
      </c>
    </row>
    <row r="2911" spans="1:4" hidden="1" x14ac:dyDescent="0.25">
      <c r="A2911">
        <v>2010</v>
      </c>
      <c r="B2911" s="21" t="s">
        <v>155</v>
      </c>
      <c r="C2911" s="22">
        <v>6.0000000000000001E-3</v>
      </c>
    </row>
    <row r="2912" spans="1:4" hidden="1" x14ac:dyDescent="0.25">
      <c r="A2912">
        <v>2010</v>
      </c>
      <c r="B2912" s="21" t="s">
        <v>37</v>
      </c>
      <c r="C2912" s="22">
        <v>8.0180000000000007</v>
      </c>
      <c r="D2912" s="19" t="s">
        <v>107</v>
      </c>
    </row>
    <row r="2913" spans="1:4" hidden="1" x14ac:dyDescent="0.25">
      <c r="A2913">
        <v>2010</v>
      </c>
      <c r="B2913" s="21" t="s">
        <v>156</v>
      </c>
      <c r="C2913" s="22">
        <v>6.0000000000000001E-3</v>
      </c>
    </row>
    <row r="2914" spans="1:4" hidden="1" x14ac:dyDescent="0.25">
      <c r="A2914">
        <v>2010</v>
      </c>
      <c r="B2914" s="21" t="s">
        <v>49</v>
      </c>
      <c r="C2914" s="22">
        <v>0.69099999999999995</v>
      </c>
      <c r="D2914" s="19" t="s">
        <v>107</v>
      </c>
    </row>
    <row r="2915" spans="1:4" hidden="1" x14ac:dyDescent="0.25">
      <c r="A2915">
        <v>2010</v>
      </c>
      <c r="B2915" s="21" t="s">
        <v>157</v>
      </c>
      <c r="C2915" s="22">
        <v>1E-3</v>
      </c>
    </row>
    <row r="2916" spans="1:4" hidden="1" x14ac:dyDescent="0.25">
      <c r="A2916">
        <v>2010</v>
      </c>
      <c r="B2916" s="21" t="s">
        <v>158</v>
      </c>
      <c r="C2916" s="22">
        <v>2.8000000000000001E-2</v>
      </c>
    </row>
    <row r="2917" spans="1:4" hidden="1" x14ac:dyDescent="0.25">
      <c r="A2917">
        <v>2010</v>
      </c>
      <c r="B2917" s="21" t="s">
        <v>159</v>
      </c>
      <c r="C2917" s="22">
        <v>2E-3</v>
      </c>
    </row>
    <row r="2918" spans="1:4" hidden="1" x14ac:dyDescent="0.25">
      <c r="A2918">
        <v>2010</v>
      </c>
      <c r="B2918" s="21" t="s">
        <v>160</v>
      </c>
      <c r="C2918" s="22">
        <v>1E-3</v>
      </c>
    </row>
    <row r="2919" spans="1:4" hidden="1" x14ac:dyDescent="0.25">
      <c r="A2919">
        <v>2010</v>
      </c>
      <c r="B2919" s="21" t="s">
        <v>161</v>
      </c>
      <c r="C2919" s="22">
        <v>1E-3</v>
      </c>
    </row>
    <row r="2920" spans="1:4" hidden="1" x14ac:dyDescent="0.25">
      <c r="A2920">
        <v>2010</v>
      </c>
      <c r="B2920" s="21" t="s">
        <v>162</v>
      </c>
      <c r="C2920" s="22">
        <v>3.0000000000000001E-3</v>
      </c>
    </row>
    <row r="2921" spans="1:4" hidden="1" x14ac:dyDescent="0.25">
      <c r="A2921">
        <v>2010</v>
      </c>
      <c r="B2921" s="21" t="s">
        <v>163</v>
      </c>
      <c r="C2921" s="22">
        <v>8.0000000000000002E-3</v>
      </c>
    </row>
    <row r="2922" spans="1:4" hidden="1" x14ac:dyDescent="0.25">
      <c r="A2922">
        <v>2010</v>
      </c>
      <c r="B2922" s="21" t="s">
        <v>35</v>
      </c>
      <c r="C2922" s="22">
        <v>0.29099999999999998</v>
      </c>
      <c r="D2922" t="s">
        <v>107</v>
      </c>
    </row>
    <row r="2923" spans="1:4" hidden="1" x14ac:dyDescent="0.25">
      <c r="A2923">
        <v>2010</v>
      </c>
      <c r="B2923" s="21" t="s">
        <v>23</v>
      </c>
      <c r="C2923" s="22">
        <v>4.2000000000000003E-2</v>
      </c>
    </row>
    <row r="2924" spans="1:4" hidden="1" x14ac:dyDescent="0.25">
      <c r="A2924">
        <v>2010</v>
      </c>
      <c r="B2924" s="21" t="s">
        <v>164</v>
      </c>
      <c r="C2924" s="22">
        <v>0.53400000000000003</v>
      </c>
    </row>
    <row r="2925" spans="1:4" hidden="1" x14ac:dyDescent="0.25">
      <c r="A2925">
        <v>2010</v>
      </c>
      <c r="B2925" s="21" t="s">
        <v>165</v>
      </c>
      <c r="C2925" s="22">
        <v>0.23799999999999999</v>
      </c>
    </row>
    <row r="2926" spans="1:4" hidden="1" x14ac:dyDescent="0.25">
      <c r="A2926">
        <v>2010</v>
      </c>
      <c r="B2926" s="21" t="s">
        <v>166</v>
      </c>
      <c r="C2926" s="22">
        <v>0.23300000000000001</v>
      </c>
    </row>
    <row r="2927" spans="1:4" hidden="1" x14ac:dyDescent="0.25">
      <c r="A2927">
        <v>2010</v>
      </c>
      <c r="B2927" s="21" t="s">
        <v>167</v>
      </c>
      <c r="C2927" s="22">
        <v>0.02</v>
      </c>
    </row>
    <row r="2928" spans="1:4" hidden="1" x14ac:dyDescent="0.25">
      <c r="A2928">
        <v>2010</v>
      </c>
      <c r="B2928" s="21" t="s">
        <v>168</v>
      </c>
      <c r="C2928" s="22">
        <v>0.498</v>
      </c>
      <c r="D2928" s="19" t="s">
        <v>107</v>
      </c>
    </row>
    <row r="2929" spans="1:4" hidden="1" x14ac:dyDescent="0.25">
      <c r="A2929">
        <v>2010</v>
      </c>
      <c r="B2929" s="21" t="s">
        <v>169</v>
      </c>
      <c r="C2929" s="22">
        <v>0.38400000000000001</v>
      </c>
    </row>
    <row r="2930" spans="1:4" hidden="1" x14ac:dyDescent="0.25">
      <c r="A2930">
        <v>2010</v>
      </c>
      <c r="B2930" s="21" t="s">
        <v>25</v>
      </c>
      <c r="C2930" s="22">
        <v>4.9989999999999997</v>
      </c>
      <c r="D2930" s="19" t="s">
        <v>107</v>
      </c>
    </row>
    <row r="2931" spans="1:4" hidden="1" x14ac:dyDescent="0.25">
      <c r="A2931">
        <v>2010</v>
      </c>
      <c r="B2931" s="21" t="s">
        <v>170</v>
      </c>
      <c r="C2931" s="22">
        <v>1.4E-2</v>
      </c>
    </row>
    <row r="2932" spans="1:4" hidden="1" x14ac:dyDescent="0.25">
      <c r="A2932">
        <v>2010</v>
      </c>
      <c r="B2932" s="21" t="s">
        <v>171</v>
      </c>
      <c r="C2932" s="22">
        <v>12.53</v>
      </c>
    </row>
    <row r="2933" spans="1:4" hidden="1" x14ac:dyDescent="0.25">
      <c r="A2933">
        <v>2010</v>
      </c>
      <c r="B2933" s="21" t="s">
        <v>172</v>
      </c>
      <c r="C2933" s="22">
        <v>1.4E-2</v>
      </c>
    </row>
    <row r="2934" spans="1:4" hidden="1" x14ac:dyDescent="0.25">
      <c r="A2934">
        <v>2010</v>
      </c>
      <c r="B2934" s="21" t="s">
        <v>173</v>
      </c>
      <c r="C2934" s="22">
        <v>7.5999999999999998E-2</v>
      </c>
    </row>
    <row r="2935" spans="1:4" hidden="1" x14ac:dyDescent="0.25">
      <c r="A2935">
        <v>2010</v>
      </c>
      <c r="B2935" s="21" t="s">
        <v>174</v>
      </c>
      <c r="C2935" s="22">
        <v>1.2E-2</v>
      </c>
    </row>
    <row r="2936" spans="1:4" hidden="1" x14ac:dyDescent="0.25">
      <c r="A2936">
        <v>2010</v>
      </c>
      <c r="B2936" s="21" t="s">
        <v>263</v>
      </c>
      <c r="C2936" s="22">
        <v>1E-3</v>
      </c>
    </row>
    <row r="2937" spans="1:4" hidden="1" x14ac:dyDescent="0.25">
      <c r="A2937">
        <v>2010</v>
      </c>
      <c r="B2937" s="21" t="s">
        <v>175</v>
      </c>
      <c r="C2937" s="22">
        <v>0.26300000000000001</v>
      </c>
    </row>
    <row r="2938" spans="1:4" hidden="1" x14ac:dyDescent="0.25">
      <c r="A2938">
        <v>2010</v>
      </c>
      <c r="B2938" s="21" t="s">
        <v>176</v>
      </c>
      <c r="C2938" s="22">
        <v>1E-3</v>
      </c>
    </row>
    <row r="2939" spans="1:4" hidden="1" x14ac:dyDescent="0.25">
      <c r="A2939">
        <v>2010</v>
      </c>
      <c r="B2939" s="21" t="s">
        <v>177</v>
      </c>
      <c r="C2939" s="22">
        <v>1E-3</v>
      </c>
    </row>
    <row r="2940" spans="1:4" hidden="1" x14ac:dyDescent="0.25">
      <c r="A2940">
        <v>2010</v>
      </c>
      <c r="B2940" s="21" t="s">
        <v>31</v>
      </c>
      <c r="C2940" s="22">
        <v>3.7999999999999999E-2</v>
      </c>
      <c r="D2940" t="s">
        <v>107</v>
      </c>
    </row>
    <row r="2941" spans="1:4" hidden="1" x14ac:dyDescent="0.25">
      <c r="A2941">
        <v>2010</v>
      </c>
      <c r="B2941" s="21" t="s">
        <v>178</v>
      </c>
      <c r="C2941" s="22">
        <v>3.3000000000000002E-2</v>
      </c>
    </row>
    <row r="2942" spans="1:4" hidden="1" x14ac:dyDescent="0.25">
      <c r="A2942">
        <v>2010</v>
      </c>
      <c r="B2942" s="21" t="s">
        <v>179</v>
      </c>
      <c r="C2942" s="22">
        <v>1E-3</v>
      </c>
    </row>
    <row r="2943" spans="1:4" hidden="1" x14ac:dyDescent="0.25">
      <c r="A2943">
        <v>2010</v>
      </c>
      <c r="B2943" s="21" t="s">
        <v>180</v>
      </c>
      <c r="C2943" s="22">
        <v>1E-3</v>
      </c>
    </row>
    <row r="2944" spans="1:4" hidden="1" x14ac:dyDescent="0.25">
      <c r="A2944">
        <v>2010</v>
      </c>
      <c r="B2944" s="21" t="s">
        <v>181</v>
      </c>
      <c r="C2944" s="22">
        <v>0.129</v>
      </c>
    </row>
    <row r="2945" spans="1:4" hidden="1" x14ac:dyDescent="0.25">
      <c r="A2945">
        <v>2010</v>
      </c>
      <c r="B2945" s="21" t="s">
        <v>182</v>
      </c>
      <c r="C2945" s="22">
        <v>8.9999999999999993E-3</v>
      </c>
    </row>
    <row r="2946" spans="1:4" hidden="1" x14ac:dyDescent="0.25">
      <c r="A2946">
        <v>2010</v>
      </c>
      <c r="B2946" s="21" t="s">
        <v>183</v>
      </c>
      <c r="C2946" s="22">
        <v>6.5000000000000002E-2</v>
      </c>
      <c r="D2946" t="s">
        <v>107</v>
      </c>
    </row>
    <row r="2947" spans="1:4" hidden="1" x14ac:dyDescent="0.25">
      <c r="A2947">
        <v>2010</v>
      </c>
      <c r="B2947" s="21" t="s">
        <v>33</v>
      </c>
      <c r="C2947" s="22">
        <v>0.09</v>
      </c>
      <c r="D2947" s="19" t="s">
        <v>107</v>
      </c>
    </row>
    <row r="2948" spans="1:4" hidden="1" x14ac:dyDescent="0.25">
      <c r="A2948">
        <v>2010</v>
      </c>
      <c r="B2948" s="21" t="s">
        <v>184</v>
      </c>
      <c r="C2948" s="22">
        <v>3.0000000000000001E-3</v>
      </c>
    </row>
    <row r="2949" spans="1:4" hidden="1" x14ac:dyDescent="0.25">
      <c r="A2949">
        <v>2010</v>
      </c>
      <c r="B2949" s="21" t="s">
        <v>185</v>
      </c>
      <c r="C2949" s="22">
        <v>1E-3</v>
      </c>
    </row>
    <row r="2950" spans="1:4" hidden="1" x14ac:dyDescent="0.25">
      <c r="A2950">
        <v>2010</v>
      </c>
      <c r="B2950" s="21" t="s">
        <v>186</v>
      </c>
      <c r="C2950" s="22">
        <v>0.253</v>
      </c>
    </row>
    <row r="2951" spans="1:4" hidden="1" x14ac:dyDescent="0.25">
      <c r="A2951">
        <v>2010</v>
      </c>
      <c r="B2951" s="21" t="s">
        <v>187</v>
      </c>
      <c r="C2951" s="22">
        <v>1E-3</v>
      </c>
    </row>
    <row r="2952" spans="1:4" hidden="1" x14ac:dyDescent="0.25">
      <c r="A2952">
        <v>2010</v>
      </c>
      <c r="B2952" s="21" t="s">
        <v>188</v>
      </c>
      <c r="C2952" s="22">
        <v>3.0000000000000001E-3</v>
      </c>
    </row>
    <row r="2953" spans="1:4" hidden="1" x14ac:dyDescent="0.25">
      <c r="A2953">
        <v>2010</v>
      </c>
      <c r="B2953" s="21" t="s">
        <v>189</v>
      </c>
      <c r="C2953" s="22">
        <v>1.7000000000000001E-2</v>
      </c>
      <c r="D2953" t="s">
        <v>107</v>
      </c>
    </row>
    <row r="2954" spans="1:4" hidden="1" x14ac:dyDescent="0.25">
      <c r="A2954">
        <v>2010</v>
      </c>
      <c r="B2954" s="21" t="s">
        <v>190</v>
      </c>
      <c r="C2954" s="22">
        <v>1E-3</v>
      </c>
    </row>
    <row r="2955" spans="1:4" hidden="1" x14ac:dyDescent="0.25">
      <c r="A2955">
        <v>2010</v>
      </c>
      <c r="B2955" s="21" t="s">
        <v>191</v>
      </c>
      <c r="C2955" s="22">
        <v>1E-3</v>
      </c>
    </row>
    <row r="2956" spans="1:4" hidden="1" x14ac:dyDescent="0.25">
      <c r="A2956">
        <v>2010</v>
      </c>
      <c r="B2956" s="21" t="s">
        <v>192</v>
      </c>
      <c r="C2956" s="22">
        <v>1.0999999999999999E-2</v>
      </c>
    </row>
    <row r="2957" spans="1:4" hidden="1" x14ac:dyDescent="0.25">
      <c r="A2957">
        <v>2010</v>
      </c>
      <c r="B2957" s="21" t="s">
        <v>193</v>
      </c>
      <c r="C2957" s="22">
        <v>2.3559999999999999</v>
      </c>
    </row>
    <row r="2958" spans="1:4" hidden="1" x14ac:dyDescent="0.25">
      <c r="A2958">
        <v>2010</v>
      </c>
      <c r="B2958" s="21" t="s">
        <v>194</v>
      </c>
      <c r="C2958" s="22">
        <v>1E-3</v>
      </c>
    </row>
    <row r="2959" spans="1:4" hidden="1" x14ac:dyDescent="0.25">
      <c r="A2959">
        <v>2010</v>
      </c>
      <c r="B2959" s="21" t="s">
        <v>195</v>
      </c>
      <c r="C2959" s="22">
        <v>3.0000000000000001E-3</v>
      </c>
    </row>
    <row r="2960" spans="1:4" hidden="1" x14ac:dyDescent="0.25">
      <c r="A2960">
        <v>2010</v>
      </c>
      <c r="B2960" s="21" t="s">
        <v>196</v>
      </c>
      <c r="C2960" s="22">
        <v>2E-3</v>
      </c>
    </row>
    <row r="2961" spans="1:4" hidden="1" x14ac:dyDescent="0.25">
      <c r="A2961">
        <v>2010</v>
      </c>
      <c r="B2961" s="21" t="s">
        <v>13</v>
      </c>
      <c r="C2961" s="22">
        <v>4.0000000000000001E-3</v>
      </c>
    </row>
    <row r="2962" spans="1:4" hidden="1" x14ac:dyDescent="0.25">
      <c r="A2962">
        <v>2010</v>
      </c>
      <c r="B2962" s="21" t="s">
        <v>197</v>
      </c>
      <c r="C2962" s="22">
        <v>5.8000000000000003E-2</v>
      </c>
    </row>
    <row r="2963" spans="1:4" hidden="1" x14ac:dyDescent="0.25">
      <c r="A2963">
        <v>2010</v>
      </c>
      <c r="B2963" s="21" t="s">
        <v>198</v>
      </c>
      <c r="C2963" s="22">
        <v>3.0000000000000001E-3</v>
      </c>
    </row>
    <row r="2964" spans="1:4" hidden="1" x14ac:dyDescent="0.25">
      <c r="A2964">
        <v>2010</v>
      </c>
      <c r="B2964" s="21" t="s">
        <v>199</v>
      </c>
      <c r="C2964" s="22">
        <v>6.0000000000000001E-3</v>
      </c>
    </row>
    <row r="2965" spans="1:4" hidden="1" x14ac:dyDescent="0.25">
      <c r="A2965">
        <v>2010</v>
      </c>
      <c r="B2965" s="21" t="s">
        <v>200</v>
      </c>
      <c r="C2965" s="22">
        <v>8.0000000000000002E-3</v>
      </c>
    </row>
    <row r="2966" spans="1:4" hidden="1" x14ac:dyDescent="0.25">
      <c r="A2966">
        <v>2010</v>
      </c>
      <c r="B2966" s="21" t="s">
        <v>264</v>
      </c>
      <c r="C2966" s="22">
        <v>1E-3</v>
      </c>
    </row>
    <row r="2967" spans="1:4" hidden="1" x14ac:dyDescent="0.25">
      <c r="A2967">
        <v>2010</v>
      </c>
      <c r="B2967" s="21" t="s">
        <v>201</v>
      </c>
      <c r="C2967" s="22">
        <v>6.0000000000000001E-3</v>
      </c>
    </row>
    <row r="2968" spans="1:4" hidden="1" x14ac:dyDescent="0.25">
      <c r="A2968">
        <v>2010</v>
      </c>
      <c r="B2968" s="21" t="s">
        <v>39</v>
      </c>
      <c r="C2968" s="22">
        <v>1.855</v>
      </c>
      <c r="D2968" s="19" t="s">
        <v>107</v>
      </c>
    </row>
    <row r="2969" spans="1:4" hidden="1" x14ac:dyDescent="0.25">
      <c r="A2969">
        <v>2010</v>
      </c>
      <c r="B2969" s="21" t="s">
        <v>202</v>
      </c>
      <c r="C2969" s="22">
        <v>0.27300000000000002</v>
      </c>
    </row>
    <row r="2970" spans="1:4" hidden="1" x14ac:dyDescent="0.25">
      <c r="A2970">
        <v>2010</v>
      </c>
      <c r="B2970" s="21" t="s">
        <v>203</v>
      </c>
      <c r="C2970" s="22">
        <v>3.0000000000000001E-3</v>
      </c>
    </row>
    <row r="2971" spans="1:4" hidden="1" x14ac:dyDescent="0.25">
      <c r="A2971">
        <v>2010</v>
      </c>
      <c r="B2971" s="21" t="s">
        <v>204</v>
      </c>
      <c r="C2971" s="22">
        <v>2E-3</v>
      </c>
    </row>
    <row r="2972" spans="1:4" hidden="1" x14ac:dyDescent="0.25">
      <c r="A2972">
        <v>2010</v>
      </c>
      <c r="B2972" s="21" t="s">
        <v>205</v>
      </c>
      <c r="C2972" s="22">
        <v>7.8E-2</v>
      </c>
    </row>
    <row r="2973" spans="1:4" hidden="1" x14ac:dyDescent="0.25">
      <c r="A2973">
        <v>2010</v>
      </c>
      <c r="B2973" s="21" t="s">
        <v>41</v>
      </c>
      <c r="C2973" s="22">
        <v>0.871</v>
      </c>
    </row>
    <row r="2974" spans="1:4" hidden="1" x14ac:dyDescent="0.25">
      <c r="A2974">
        <v>2010</v>
      </c>
      <c r="B2974" s="21" t="s">
        <v>206</v>
      </c>
      <c r="C2974" s="22">
        <v>8.5999999999999993E-2</v>
      </c>
    </row>
    <row r="2975" spans="1:4" hidden="1" x14ac:dyDescent="0.25">
      <c r="A2975">
        <v>2010</v>
      </c>
      <c r="B2975" s="21" t="s">
        <v>207</v>
      </c>
      <c r="C2975" s="22">
        <v>8.2000000000000003E-2</v>
      </c>
    </row>
    <row r="2976" spans="1:4" hidden="1" x14ac:dyDescent="0.25">
      <c r="A2976">
        <v>2010</v>
      </c>
      <c r="B2976" s="21" t="s">
        <v>208</v>
      </c>
      <c r="C2976" s="22">
        <v>1E-3</v>
      </c>
    </row>
    <row r="2977" spans="1:4" hidden="1" x14ac:dyDescent="0.25">
      <c r="A2977">
        <v>2010</v>
      </c>
      <c r="B2977" s="21" t="s">
        <v>209</v>
      </c>
      <c r="C2977" s="22">
        <v>2.1999999999999999E-2</v>
      </c>
    </row>
    <row r="2978" spans="1:4" hidden="1" x14ac:dyDescent="0.25">
      <c r="A2978">
        <v>2010</v>
      </c>
      <c r="B2978" s="21" t="s">
        <v>210</v>
      </c>
      <c r="C2978" s="22">
        <v>2E-3</v>
      </c>
    </row>
    <row r="2979" spans="1:4" hidden="1" x14ac:dyDescent="0.25">
      <c r="A2979">
        <v>2010</v>
      </c>
      <c r="B2979" s="21" t="s">
        <v>211</v>
      </c>
      <c r="C2979" s="22">
        <v>7.0000000000000001E-3</v>
      </c>
    </row>
    <row r="2980" spans="1:4" hidden="1" x14ac:dyDescent="0.25">
      <c r="A2980">
        <v>2010</v>
      </c>
      <c r="B2980" s="21" t="s">
        <v>212</v>
      </c>
      <c r="C2980" s="22">
        <v>0.09</v>
      </c>
    </row>
    <row r="2981" spans="1:4" hidden="1" x14ac:dyDescent="0.25">
      <c r="A2981">
        <v>2010</v>
      </c>
      <c r="B2981" s="21" t="s">
        <v>213</v>
      </c>
      <c r="C2981" s="22">
        <v>0.09</v>
      </c>
    </row>
    <row r="2982" spans="1:4" hidden="1" x14ac:dyDescent="0.25">
      <c r="A2982">
        <v>2010</v>
      </c>
      <c r="B2982" s="21" t="s">
        <v>43</v>
      </c>
      <c r="C2982" s="22">
        <v>0.82799999999999996</v>
      </c>
      <c r="D2982" t="s">
        <v>107</v>
      </c>
    </row>
    <row r="2983" spans="1:4" hidden="1" x14ac:dyDescent="0.25">
      <c r="A2983">
        <v>2010</v>
      </c>
      <c r="B2983" s="21" t="s">
        <v>45</v>
      </c>
      <c r="C2983" s="22">
        <v>0.51100000000000001</v>
      </c>
      <c r="D2983" s="19" t="s">
        <v>107</v>
      </c>
    </row>
    <row r="2984" spans="1:4" hidden="1" x14ac:dyDescent="0.25">
      <c r="A2984">
        <v>2010</v>
      </c>
      <c r="B2984" s="21" t="s">
        <v>214</v>
      </c>
      <c r="C2984" s="22">
        <v>0.13500000000000001</v>
      </c>
    </row>
    <row r="2985" spans="1:4" hidden="1" x14ac:dyDescent="0.25">
      <c r="A2985">
        <v>2010</v>
      </c>
      <c r="B2985" s="21" t="s">
        <v>215</v>
      </c>
      <c r="C2985" s="22">
        <v>2.2599999999999998</v>
      </c>
    </row>
    <row r="2986" spans="1:4" hidden="1" x14ac:dyDescent="0.25">
      <c r="A2986">
        <v>2010</v>
      </c>
      <c r="B2986" s="21" t="s">
        <v>216</v>
      </c>
      <c r="C2986" s="22">
        <v>2E-3</v>
      </c>
    </row>
    <row r="2987" spans="1:4" hidden="1" x14ac:dyDescent="0.25">
      <c r="A2987">
        <v>2010</v>
      </c>
      <c r="B2987" s="21" t="s">
        <v>47</v>
      </c>
      <c r="C2987" s="22">
        <v>0.17699999999999999</v>
      </c>
      <c r="D2987" t="s">
        <v>107</v>
      </c>
    </row>
    <row r="2988" spans="1:4" hidden="1" x14ac:dyDescent="0.25">
      <c r="A2988">
        <v>2010</v>
      </c>
      <c r="B2988" s="21" t="s">
        <v>217</v>
      </c>
      <c r="C2988" s="22">
        <v>1.6020000000000001</v>
      </c>
    </row>
    <row r="2989" spans="1:4" hidden="1" x14ac:dyDescent="0.25">
      <c r="A2989">
        <v>2010</v>
      </c>
      <c r="B2989" s="21" t="s">
        <v>218</v>
      </c>
      <c r="C2989" s="22">
        <v>1E-3</v>
      </c>
    </row>
    <row r="2990" spans="1:4" hidden="1" x14ac:dyDescent="0.25">
      <c r="A2990">
        <v>2010</v>
      </c>
      <c r="B2990" s="21" t="s">
        <v>219</v>
      </c>
      <c r="C2990" s="22">
        <v>1E-3</v>
      </c>
    </row>
    <row r="2991" spans="1:4" hidden="1" x14ac:dyDescent="0.25">
      <c r="A2991">
        <v>2010</v>
      </c>
      <c r="B2991" s="21" t="s">
        <v>220</v>
      </c>
      <c r="C2991" s="22">
        <v>1E-3</v>
      </c>
    </row>
    <row r="2992" spans="1:4" hidden="1" x14ac:dyDescent="0.25">
      <c r="A2992">
        <v>2010</v>
      </c>
      <c r="B2992" s="21" t="s">
        <v>221</v>
      </c>
      <c r="C2992" s="22">
        <v>1E-3</v>
      </c>
    </row>
    <row r="2993" spans="1:4" hidden="1" x14ac:dyDescent="0.25">
      <c r="A2993">
        <v>2010</v>
      </c>
      <c r="B2993" s="21" t="s">
        <v>222</v>
      </c>
      <c r="C2993" s="22">
        <v>1E-3</v>
      </c>
    </row>
    <row r="2994" spans="1:4" hidden="1" x14ac:dyDescent="0.25">
      <c r="A2994">
        <v>2010</v>
      </c>
      <c r="B2994" s="21" t="s">
        <v>223</v>
      </c>
      <c r="C2994" s="22">
        <v>3.0000000000000001E-3</v>
      </c>
    </row>
    <row r="2995" spans="1:4" hidden="1" x14ac:dyDescent="0.25">
      <c r="A2995">
        <v>2010</v>
      </c>
      <c r="B2995" s="21" t="s">
        <v>224</v>
      </c>
      <c r="C2995" s="22">
        <v>1E-3</v>
      </c>
    </row>
    <row r="2996" spans="1:4" hidden="1" x14ac:dyDescent="0.25">
      <c r="A2996">
        <v>2010</v>
      </c>
      <c r="B2996" s="21" t="s">
        <v>225</v>
      </c>
      <c r="C2996" s="22">
        <v>0.83</v>
      </c>
    </row>
    <row r="2997" spans="1:4" hidden="1" x14ac:dyDescent="0.25">
      <c r="A2997">
        <v>2010</v>
      </c>
      <c r="B2997" s="21" t="s">
        <v>226</v>
      </c>
      <c r="C2997" s="22">
        <v>6.0000000000000001E-3</v>
      </c>
    </row>
    <row r="2998" spans="1:4" hidden="1" x14ac:dyDescent="0.25">
      <c r="A2998">
        <v>2010</v>
      </c>
      <c r="B2998" s="21" t="s">
        <v>275</v>
      </c>
      <c r="C2998" s="22">
        <v>3.6999999999999998E-2</v>
      </c>
    </row>
    <row r="2999" spans="1:4" hidden="1" x14ac:dyDescent="0.25">
      <c r="A2999">
        <v>2010</v>
      </c>
      <c r="B2999" s="21" t="s">
        <v>227</v>
      </c>
      <c r="C2999" s="22">
        <v>2E-3</v>
      </c>
    </row>
    <row r="3000" spans="1:4" hidden="1" x14ac:dyDescent="0.25">
      <c r="A3000">
        <v>2010</v>
      </c>
      <c r="B3000" s="21" t="s">
        <v>228</v>
      </c>
      <c r="C3000" s="22">
        <v>1E-3</v>
      </c>
    </row>
    <row r="3001" spans="1:4" hidden="1" x14ac:dyDescent="0.25">
      <c r="A3001">
        <v>2010</v>
      </c>
      <c r="B3001" s="21" t="s">
        <v>229</v>
      </c>
      <c r="C3001" s="22">
        <v>0.33500000000000002</v>
      </c>
    </row>
    <row r="3002" spans="1:4" hidden="1" x14ac:dyDescent="0.25">
      <c r="A3002">
        <v>2010</v>
      </c>
      <c r="B3002" s="21" t="s">
        <v>51</v>
      </c>
      <c r="C3002" s="22">
        <v>0.14199999999999999</v>
      </c>
      <c r="D3002" t="s">
        <v>107</v>
      </c>
    </row>
    <row r="3003" spans="1:4" hidden="1" x14ac:dyDescent="0.25">
      <c r="A3003">
        <v>2010</v>
      </c>
      <c r="B3003" s="21" t="s">
        <v>53</v>
      </c>
      <c r="C3003" s="22">
        <v>0.10299999999999999</v>
      </c>
      <c r="D3003" t="s">
        <v>107</v>
      </c>
    </row>
    <row r="3004" spans="1:4" hidden="1" x14ac:dyDescent="0.25">
      <c r="A3004">
        <v>2010</v>
      </c>
      <c r="B3004" s="21" t="s">
        <v>230</v>
      </c>
      <c r="C3004" s="22">
        <v>1E-3</v>
      </c>
    </row>
    <row r="3005" spans="1:4" hidden="1" x14ac:dyDescent="0.25">
      <c r="A3005">
        <v>2010</v>
      </c>
      <c r="B3005" s="21" t="s">
        <v>231</v>
      </c>
      <c r="C3005" s="22">
        <v>1E-3</v>
      </c>
    </row>
    <row r="3006" spans="1:4" hidden="1" x14ac:dyDescent="0.25">
      <c r="A3006">
        <v>2010</v>
      </c>
      <c r="B3006" s="21" t="s">
        <v>232</v>
      </c>
      <c r="C3006" s="22">
        <v>0.38500000000000001</v>
      </c>
    </row>
    <row r="3007" spans="1:4" hidden="1" x14ac:dyDescent="0.25">
      <c r="A3007">
        <v>2010</v>
      </c>
      <c r="B3007" s="21" t="s">
        <v>57</v>
      </c>
      <c r="C3007" s="22">
        <v>3.177</v>
      </c>
      <c r="D3007" s="19" t="s">
        <v>107</v>
      </c>
    </row>
    <row r="3008" spans="1:4" hidden="1" x14ac:dyDescent="0.25">
      <c r="A3008">
        <v>2010</v>
      </c>
      <c r="B3008" s="21" t="s">
        <v>233</v>
      </c>
      <c r="C3008" s="22">
        <v>1.9E-2</v>
      </c>
    </row>
    <row r="3009" spans="1:4" hidden="1" x14ac:dyDescent="0.25">
      <c r="A3009">
        <v>2010</v>
      </c>
      <c r="B3009" s="21" t="s">
        <v>234</v>
      </c>
      <c r="C3009" s="22">
        <v>0.01</v>
      </c>
    </row>
    <row r="3010" spans="1:4" hidden="1" x14ac:dyDescent="0.25">
      <c r="A3010">
        <v>2010</v>
      </c>
      <c r="B3010" s="21" t="s">
        <v>235</v>
      </c>
      <c r="C3010" s="22">
        <v>3.0000000000000001E-3</v>
      </c>
    </row>
    <row r="3011" spans="1:4" hidden="1" x14ac:dyDescent="0.25">
      <c r="A3011">
        <v>2010</v>
      </c>
      <c r="B3011" s="21" t="s">
        <v>236</v>
      </c>
      <c r="C3011" s="22">
        <v>3.0000000000000001E-3</v>
      </c>
    </row>
    <row r="3012" spans="1:4" hidden="1" x14ac:dyDescent="0.25">
      <c r="A3012">
        <v>2010</v>
      </c>
      <c r="B3012" s="21" t="s">
        <v>237</v>
      </c>
      <c r="C3012" s="22">
        <v>1.0640000000000001</v>
      </c>
      <c r="D3012" s="19" t="s">
        <v>107</v>
      </c>
    </row>
    <row r="3013" spans="1:4" hidden="1" x14ac:dyDescent="0.25">
      <c r="A3013">
        <v>2010</v>
      </c>
      <c r="B3013" s="21" t="s">
        <v>270</v>
      </c>
      <c r="C3013" s="22">
        <v>1.1299999999999999</v>
      </c>
    </row>
    <row r="3014" spans="1:4" hidden="1" x14ac:dyDescent="0.25">
      <c r="A3014">
        <v>2010</v>
      </c>
      <c r="B3014" s="21" t="s">
        <v>238</v>
      </c>
      <c r="C3014" s="22">
        <v>2.5000000000000001E-2</v>
      </c>
    </row>
    <row r="3015" spans="1:4" hidden="1" x14ac:dyDescent="0.25">
      <c r="A3015">
        <v>2010</v>
      </c>
      <c r="B3015" s="21" t="s">
        <v>239</v>
      </c>
      <c r="C3015" s="22">
        <v>2E-3</v>
      </c>
    </row>
    <row r="3016" spans="1:4" hidden="1" x14ac:dyDescent="0.25">
      <c r="A3016">
        <v>2010</v>
      </c>
      <c r="B3016" s="21" t="s">
        <v>240</v>
      </c>
      <c r="C3016" s="22">
        <v>0.20899999999999999</v>
      </c>
    </row>
    <row r="3017" spans="1:4" ht="30" hidden="1" x14ac:dyDescent="0.25">
      <c r="A3017">
        <v>2010</v>
      </c>
      <c r="B3017" s="23" t="s">
        <v>241</v>
      </c>
      <c r="C3017" s="22">
        <v>7.0000000000000001E-3</v>
      </c>
    </row>
    <row r="3018" spans="1:4" hidden="1" x14ac:dyDescent="0.25">
      <c r="A3018">
        <v>2010</v>
      </c>
      <c r="B3018" s="21" t="s">
        <v>271</v>
      </c>
      <c r="C3018" s="22">
        <v>1E-3</v>
      </c>
    </row>
    <row r="3019" spans="1:4" hidden="1" x14ac:dyDescent="0.25">
      <c r="A3019">
        <v>2010</v>
      </c>
      <c r="B3019" s="21" t="s">
        <v>242</v>
      </c>
      <c r="C3019" s="22">
        <v>1E-3</v>
      </c>
    </row>
    <row r="3020" spans="1:4" hidden="1" x14ac:dyDescent="0.25">
      <c r="A3020">
        <v>2010</v>
      </c>
      <c r="B3020" s="21" t="s">
        <v>265</v>
      </c>
      <c r="C3020" s="22">
        <v>1E-3</v>
      </c>
    </row>
    <row r="3021" spans="1:4" hidden="1" x14ac:dyDescent="0.25">
      <c r="A3021">
        <v>2010</v>
      </c>
      <c r="B3021" s="21" t="s">
        <v>243</v>
      </c>
      <c r="C3021" s="22">
        <v>4.3999999999999997E-2</v>
      </c>
    </row>
    <row r="3022" spans="1:4" hidden="1" x14ac:dyDescent="0.25">
      <c r="A3022">
        <v>2010</v>
      </c>
      <c r="B3022" s="21" t="s">
        <v>244</v>
      </c>
      <c r="C3022" s="22">
        <v>0.03</v>
      </c>
    </row>
    <row r="3023" spans="1:4" hidden="1" x14ac:dyDescent="0.25">
      <c r="A3023">
        <v>2010</v>
      </c>
      <c r="B3023" s="21" t="s">
        <v>59</v>
      </c>
      <c r="C3023" s="22">
        <v>0.61699999999999999</v>
      </c>
    </row>
    <row r="3024" spans="1:4" hidden="1" x14ac:dyDescent="0.25">
      <c r="A3024">
        <v>2010</v>
      </c>
      <c r="B3024" s="21" t="s">
        <v>245</v>
      </c>
      <c r="C3024" s="22">
        <v>2.5999999999999999E-2</v>
      </c>
    </row>
    <row r="3025" spans="1:4" hidden="1" x14ac:dyDescent="0.25">
      <c r="A3025">
        <v>2010</v>
      </c>
      <c r="B3025" s="21" t="s">
        <v>268</v>
      </c>
      <c r="C3025" s="22">
        <v>1E-3</v>
      </c>
    </row>
    <row r="3026" spans="1:4" hidden="1" x14ac:dyDescent="0.25">
      <c r="A3026">
        <v>2010</v>
      </c>
      <c r="B3026" s="21" t="s">
        <v>246</v>
      </c>
      <c r="C3026" s="22">
        <v>6.0000000000000001E-3</v>
      </c>
    </row>
    <row r="3027" spans="1:4" hidden="1" x14ac:dyDescent="0.25">
      <c r="A3027">
        <v>2010</v>
      </c>
      <c r="B3027" s="21" t="s">
        <v>247</v>
      </c>
      <c r="C3027" s="22">
        <v>8.6999999999999994E-2</v>
      </c>
    </row>
    <row r="3028" spans="1:4" hidden="1" x14ac:dyDescent="0.25">
      <c r="A3028">
        <v>2010</v>
      </c>
      <c r="B3028" s="21" t="s">
        <v>248</v>
      </c>
      <c r="C3028" s="22">
        <v>0.39100000000000001</v>
      </c>
    </row>
    <row r="3029" spans="1:4" hidden="1" x14ac:dyDescent="0.25">
      <c r="A3029">
        <v>2010</v>
      </c>
      <c r="B3029" s="21" t="s">
        <v>249</v>
      </c>
      <c r="C3029" s="22">
        <v>6.6040000000000001</v>
      </c>
      <c r="D3029" s="19" t="s">
        <v>107</v>
      </c>
    </row>
    <row r="3030" spans="1:4" hidden="1" x14ac:dyDescent="0.25">
      <c r="A3030">
        <v>2010</v>
      </c>
      <c r="B3030" s="21" t="s">
        <v>250</v>
      </c>
      <c r="C3030" s="22">
        <v>8.0000000000000002E-3</v>
      </c>
    </row>
    <row r="3031" spans="1:4" hidden="1" x14ac:dyDescent="0.25">
      <c r="A3031">
        <v>2010</v>
      </c>
      <c r="B3031" s="21" t="s">
        <v>251</v>
      </c>
      <c r="C3031" s="22">
        <v>22</v>
      </c>
    </row>
    <row r="3032" spans="1:4" hidden="1" x14ac:dyDescent="0.25">
      <c r="A3032">
        <v>2010</v>
      </c>
      <c r="B3032" s="21" t="s">
        <v>252</v>
      </c>
      <c r="C3032" s="22">
        <v>2.7E-2</v>
      </c>
    </row>
    <row r="3033" spans="1:4" hidden="1" x14ac:dyDescent="0.25">
      <c r="A3033">
        <v>2010</v>
      </c>
      <c r="B3033" s="21" t="s">
        <v>253</v>
      </c>
      <c r="C3033" s="22">
        <v>0.01</v>
      </c>
    </row>
    <row r="3034" spans="1:4" hidden="1" x14ac:dyDescent="0.25">
      <c r="A3034">
        <v>2010</v>
      </c>
      <c r="B3034" s="21" t="s">
        <v>254</v>
      </c>
      <c r="C3034" s="22">
        <v>1E-3</v>
      </c>
    </row>
    <row r="3035" spans="1:4" hidden="1" x14ac:dyDescent="0.25">
      <c r="A3035">
        <v>2010</v>
      </c>
      <c r="B3035" s="21" t="s">
        <v>273</v>
      </c>
      <c r="C3035" s="22">
        <v>0.314</v>
      </c>
    </row>
    <row r="3036" spans="1:4" hidden="1" x14ac:dyDescent="0.25">
      <c r="A3036">
        <v>2010</v>
      </c>
      <c r="B3036" s="21" t="s">
        <v>256</v>
      </c>
      <c r="C3036" s="22">
        <v>3.3000000000000002E-2</v>
      </c>
    </row>
    <row r="3037" spans="1:4" hidden="1" x14ac:dyDescent="0.25">
      <c r="A3037">
        <v>2010</v>
      </c>
      <c r="B3037" s="21" t="s">
        <v>257</v>
      </c>
      <c r="C3037" s="22">
        <v>0.01</v>
      </c>
    </row>
    <row r="3038" spans="1:4" hidden="1" x14ac:dyDescent="0.25">
      <c r="A3038">
        <v>2010</v>
      </c>
      <c r="B3038" s="21" t="s">
        <v>260</v>
      </c>
      <c r="C3038" s="22">
        <v>4.0000000000000001E-3</v>
      </c>
    </row>
    <row r="3039" spans="1:4" hidden="1" x14ac:dyDescent="0.25">
      <c r="A3039">
        <v>2010</v>
      </c>
      <c r="B3039" s="21" t="s">
        <v>261</v>
      </c>
      <c r="C3039" s="22">
        <v>3.0000000000000001E-3</v>
      </c>
    </row>
    <row r="3040" spans="1:4" hidden="1" x14ac:dyDescent="0.25">
      <c r="A3040">
        <v>2010</v>
      </c>
      <c r="B3040" s="21" t="s">
        <v>262</v>
      </c>
      <c r="C3040" s="22">
        <v>100</v>
      </c>
    </row>
    <row r="3041" spans="1:4" hidden="1" x14ac:dyDescent="0.25">
      <c r="A3041">
        <v>2011</v>
      </c>
      <c r="B3041" s="21" t="s">
        <v>98</v>
      </c>
      <c r="C3041" s="22">
        <v>4.0000000000000001E-3</v>
      </c>
    </row>
    <row r="3042" spans="1:4" hidden="1" x14ac:dyDescent="0.25">
      <c r="A3042">
        <v>2011</v>
      </c>
      <c r="B3042" s="21" t="s">
        <v>5</v>
      </c>
      <c r="C3042" s="22">
        <v>0.01</v>
      </c>
    </row>
    <row r="3043" spans="1:4" hidden="1" x14ac:dyDescent="0.25">
      <c r="A3043">
        <v>2011</v>
      </c>
      <c r="B3043" s="21" t="s">
        <v>99</v>
      </c>
      <c r="C3043" s="22">
        <v>0.128</v>
      </c>
    </row>
    <row r="3044" spans="1:4" hidden="1" x14ac:dyDescent="0.25">
      <c r="A3044">
        <v>2011</v>
      </c>
      <c r="B3044" s="21" t="s">
        <v>100</v>
      </c>
      <c r="C3044" s="22">
        <v>7.0000000000000001E-3</v>
      </c>
    </row>
    <row r="3045" spans="1:4" hidden="1" x14ac:dyDescent="0.25">
      <c r="A3045">
        <v>2011</v>
      </c>
      <c r="B3045" s="21" t="s">
        <v>101</v>
      </c>
      <c r="C3045" s="22">
        <v>0.01</v>
      </c>
    </row>
    <row r="3046" spans="1:4" hidden="1" x14ac:dyDescent="0.25">
      <c r="A3046">
        <v>2011</v>
      </c>
      <c r="B3046" s="21" t="s">
        <v>102</v>
      </c>
      <c r="C3046" s="22">
        <v>2E-3</v>
      </c>
    </row>
    <row r="3047" spans="1:4" hidden="1" x14ac:dyDescent="0.25">
      <c r="A3047">
        <v>2011</v>
      </c>
      <c r="B3047" s="21" t="s">
        <v>103</v>
      </c>
      <c r="C3047" s="22">
        <v>0.28699999999999998</v>
      </c>
    </row>
    <row r="3048" spans="1:4" hidden="1" x14ac:dyDescent="0.25">
      <c r="A3048">
        <v>2011</v>
      </c>
      <c r="B3048" s="21" t="s">
        <v>104</v>
      </c>
      <c r="C3048" s="22">
        <v>5.0000000000000001E-3</v>
      </c>
    </row>
    <row r="3049" spans="1:4" hidden="1" x14ac:dyDescent="0.25">
      <c r="A3049">
        <v>2011</v>
      </c>
      <c r="B3049" s="21" t="s">
        <v>105</v>
      </c>
      <c r="C3049" s="22">
        <v>1.9330000000000001</v>
      </c>
    </row>
    <row r="3050" spans="1:4" hidden="1" x14ac:dyDescent="0.25">
      <c r="A3050">
        <v>2011</v>
      </c>
      <c r="B3050" s="21" t="s">
        <v>106</v>
      </c>
      <c r="C3050" s="22">
        <v>0.85099999999999998</v>
      </c>
      <c r="D3050" s="19" t="s">
        <v>107</v>
      </c>
    </row>
    <row r="3051" spans="1:4" hidden="1" x14ac:dyDescent="0.25">
      <c r="A3051">
        <v>2011</v>
      </c>
      <c r="B3051" s="21" t="s">
        <v>108</v>
      </c>
      <c r="C3051" s="22">
        <v>1.4999999999999999E-2</v>
      </c>
    </row>
    <row r="3052" spans="1:4" hidden="1" x14ac:dyDescent="0.25">
      <c r="A3052">
        <v>2011</v>
      </c>
      <c r="B3052" s="21" t="s">
        <v>109</v>
      </c>
      <c r="C3052" s="22">
        <v>1.7999999999999999E-2</v>
      </c>
    </row>
    <row r="3053" spans="1:4" hidden="1" x14ac:dyDescent="0.25">
      <c r="A3053">
        <v>2011</v>
      </c>
      <c r="B3053" s="21" t="s">
        <v>110</v>
      </c>
      <c r="C3053" s="22">
        <v>3.9E-2</v>
      </c>
    </row>
    <row r="3054" spans="1:4" hidden="1" x14ac:dyDescent="0.25">
      <c r="A3054">
        <v>2011</v>
      </c>
      <c r="B3054" s="21" t="s">
        <v>111</v>
      </c>
      <c r="C3054" s="22">
        <v>0.01</v>
      </c>
    </row>
    <row r="3055" spans="1:4" hidden="1" x14ac:dyDescent="0.25">
      <c r="A3055">
        <v>2011</v>
      </c>
      <c r="B3055" s="21" t="s">
        <v>112</v>
      </c>
      <c r="C3055" s="22">
        <v>8.0000000000000002E-3</v>
      </c>
    </row>
    <row r="3056" spans="1:4" hidden="1" x14ac:dyDescent="0.25">
      <c r="A3056">
        <v>2011</v>
      </c>
      <c r="B3056" s="21" t="s">
        <v>113</v>
      </c>
      <c r="C3056" s="22">
        <v>4.2000000000000003E-2</v>
      </c>
    </row>
    <row r="3057" spans="1:4" hidden="1" x14ac:dyDescent="0.25">
      <c r="A3057">
        <v>2011</v>
      </c>
      <c r="B3057" s="21" t="s">
        <v>7</v>
      </c>
      <c r="C3057" s="22">
        <v>1.075</v>
      </c>
      <c r="D3057" s="19" t="s">
        <v>107</v>
      </c>
    </row>
    <row r="3058" spans="1:4" hidden="1" x14ac:dyDescent="0.25">
      <c r="A3058">
        <v>2011</v>
      </c>
      <c r="B3058" s="21" t="s">
        <v>114</v>
      </c>
      <c r="C3058" s="22">
        <v>1E-3</v>
      </c>
    </row>
    <row r="3059" spans="1:4" hidden="1" x14ac:dyDescent="0.25">
      <c r="A3059">
        <v>2011</v>
      </c>
      <c r="B3059" s="21" t="s">
        <v>115</v>
      </c>
      <c r="C3059" s="22">
        <v>3.0000000000000001E-3</v>
      </c>
    </row>
    <row r="3060" spans="1:4" hidden="1" x14ac:dyDescent="0.25">
      <c r="A3060">
        <v>2011</v>
      </c>
      <c r="B3060" s="21" t="s">
        <v>116</v>
      </c>
      <c r="C3060" s="22">
        <v>1E-3</v>
      </c>
    </row>
    <row r="3061" spans="1:4" hidden="1" x14ac:dyDescent="0.25">
      <c r="A3061">
        <v>2011</v>
      </c>
      <c r="B3061" s="21" t="s">
        <v>276</v>
      </c>
      <c r="C3061" s="22">
        <v>7.0000000000000001E-3</v>
      </c>
    </row>
    <row r="3062" spans="1:4" hidden="1" x14ac:dyDescent="0.25">
      <c r="A3062">
        <v>2011</v>
      </c>
      <c r="B3062" s="21" t="s">
        <v>118</v>
      </c>
      <c r="C3062" s="22">
        <v>1.4E-2</v>
      </c>
    </row>
    <row r="3063" spans="1:4" hidden="1" x14ac:dyDescent="0.25">
      <c r="A3063">
        <v>2011</v>
      </c>
      <c r="B3063" s="21" t="s">
        <v>119</v>
      </c>
      <c r="C3063" s="22">
        <v>1.7999999999999999E-2</v>
      </c>
    </row>
    <row r="3064" spans="1:4" hidden="1" x14ac:dyDescent="0.25">
      <c r="A3064">
        <v>2011</v>
      </c>
      <c r="B3064" s="21" t="s">
        <v>120</v>
      </c>
      <c r="C3064" s="22">
        <v>1.611</v>
      </c>
    </row>
    <row r="3065" spans="1:4" hidden="1" x14ac:dyDescent="0.25">
      <c r="A3065">
        <v>2011</v>
      </c>
      <c r="B3065" s="21" t="s">
        <v>121</v>
      </c>
      <c r="C3065" s="22">
        <v>2.8000000000000001E-2</v>
      </c>
    </row>
    <row r="3066" spans="1:4" hidden="1" x14ac:dyDescent="0.25">
      <c r="A3066">
        <v>2011</v>
      </c>
      <c r="B3066" s="21" t="s">
        <v>9</v>
      </c>
      <c r="C3066" s="22">
        <v>3.7999999999999999E-2</v>
      </c>
      <c r="D3066" t="s">
        <v>107</v>
      </c>
    </row>
    <row r="3067" spans="1:4" hidden="1" x14ac:dyDescent="0.25">
      <c r="A3067">
        <v>2011</v>
      </c>
      <c r="B3067" s="21" t="s">
        <v>122</v>
      </c>
      <c r="C3067" s="22">
        <v>3.0000000000000001E-3</v>
      </c>
    </row>
    <row r="3068" spans="1:4" hidden="1" x14ac:dyDescent="0.25">
      <c r="A3068">
        <v>2011</v>
      </c>
      <c r="B3068" s="21" t="s">
        <v>123</v>
      </c>
      <c r="C3068" s="22">
        <v>1E-3</v>
      </c>
    </row>
    <row r="3069" spans="1:4" hidden="1" x14ac:dyDescent="0.25">
      <c r="A3069">
        <v>2011</v>
      </c>
      <c r="B3069" s="21" t="s">
        <v>124</v>
      </c>
      <c r="C3069" s="22">
        <v>3.0000000000000001E-3</v>
      </c>
    </row>
    <row r="3070" spans="1:4" hidden="1" x14ac:dyDescent="0.25">
      <c r="A3070">
        <v>2011</v>
      </c>
      <c r="B3070" s="21" t="s">
        <v>125</v>
      </c>
      <c r="C3070" s="22">
        <v>1.0999999999999999E-2</v>
      </c>
    </row>
    <row r="3071" spans="1:4" hidden="1" x14ac:dyDescent="0.25">
      <c r="A3071">
        <v>2011</v>
      </c>
      <c r="B3071" s="21" t="s">
        <v>27</v>
      </c>
      <c r="C3071" s="22">
        <v>3.2069999999999999</v>
      </c>
    </row>
    <row r="3072" spans="1:4" hidden="1" x14ac:dyDescent="0.25">
      <c r="A3072">
        <v>2011</v>
      </c>
      <c r="B3072" s="21" t="s">
        <v>126</v>
      </c>
      <c r="C3072" s="22">
        <v>1E-3</v>
      </c>
    </row>
    <row r="3073" spans="1:4" hidden="1" x14ac:dyDescent="0.25">
      <c r="A3073">
        <v>2011</v>
      </c>
      <c r="B3073" s="21" t="s">
        <v>127</v>
      </c>
      <c r="C3073" s="22">
        <v>1E-3</v>
      </c>
    </row>
    <row r="3074" spans="1:4" hidden="1" x14ac:dyDescent="0.25">
      <c r="A3074">
        <v>2011</v>
      </c>
      <c r="B3074" s="21" t="s">
        <v>128</v>
      </c>
      <c r="C3074" s="22">
        <v>2E-3</v>
      </c>
    </row>
    <row r="3075" spans="1:4" hidden="1" x14ac:dyDescent="0.25">
      <c r="A3075">
        <v>2011</v>
      </c>
      <c r="B3075" s="21" t="s">
        <v>129</v>
      </c>
      <c r="C3075" s="22">
        <v>0.23599999999999999</v>
      </c>
    </row>
    <row r="3076" spans="1:4" hidden="1" x14ac:dyDescent="0.25">
      <c r="A3076">
        <v>2011</v>
      </c>
      <c r="B3076" s="21" t="s">
        <v>130</v>
      </c>
      <c r="C3076" s="22">
        <v>3.1890000000000001</v>
      </c>
    </row>
    <row r="3077" spans="1:4" hidden="1" x14ac:dyDescent="0.25">
      <c r="A3077">
        <v>2011</v>
      </c>
      <c r="B3077" s="21" t="s">
        <v>131</v>
      </c>
      <c r="C3077" s="22">
        <v>0.14399999999999999</v>
      </c>
    </row>
    <row r="3078" spans="1:4" hidden="1" x14ac:dyDescent="0.25">
      <c r="A3078">
        <v>2011</v>
      </c>
      <c r="B3078" s="21" t="s">
        <v>132</v>
      </c>
      <c r="C3078" s="22">
        <v>1E-3</v>
      </c>
    </row>
    <row r="3079" spans="1:4" hidden="1" x14ac:dyDescent="0.25">
      <c r="A3079">
        <v>2011</v>
      </c>
      <c r="B3079" s="21" t="s">
        <v>133</v>
      </c>
      <c r="C3079" s="22">
        <v>3.0000000000000001E-3</v>
      </c>
    </row>
    <row r="3080" spans="1:4" hidden="1" x14ac:dyDescent="0.25">
      <c r="A3080">
        <v>2011</v>
      </c>
      <c r="B3080" s="21" t="s">
        <v>134</v>
      </c>
      <c r="C3080" s="22">
        <v>3.4000000000000002E-2</v>
      </c>
    </row>
    <row r="3081" spans="1:4" hidden="1" x14ac:dyDescent="0.25">
      <c r="A3081">
        <v>2011</v>
      </c>
      <c r="B3081" s="21" t="s">
        <v>135</v>
      </c>
      <c r="C3081" s="22">
        <v>0.01</v>
      </c>
    </row>
    <row r="3082" spans="1:4" hidden="1" x14ac:dyDescent="0.25">
      <c r="A3082">
        <v>2011</v>
      </c>
      <c r="B3082" s="21" t="s">
        <v>21</v>
      </c>
      <c r="C3082" s="22">
        <v>9.7000000000000003E-2</v>
      </c>
    </row>
    <row r="3083" spans="1:4" hidden="1" x14ac:dyDescent="0.25">
      <c r="A3083">
        <v>2011</v>
      </c>
      <c r="B3083" s="21" t="s">
        <v>136</v>
      </c>
      <c r="C3083" s="22">
        <v>7.0999999999999994E-2</v>
      </c>
    </row>
    <row r="3084" spans="1:4" hidden="1" x14ac:dyDescent="0.25">
      <c r="A3084">
        <v>2011</v>
      </c>
      <c r="B3084" s="21" t="s">
        <v>137</v>
      </c>
      <c r="C3084" s="22">
        <v>4.5999999999999999E-2</v>
      </c>
      <c r="D3084" t="s">
        <v>107</v>
      </c>
    </row>
    <row r="3085" spans="1:4" hidden="1" x14ac:dyDescent="0.25">
      <c r="A3085">
        <v>2011</v>
      </c>
      <c r="B3085" s="21" t="s">
        <v>138</v>
      </c>
      <c r="C3085" s="22">
        <v>0.34899999999999998</v>
      </c>
      <c r="D3085" t="s">
        <v>107</v>
      </c>
    </row>
    <row r="3086" spans="1:4" hidden="1" x14ac:dyDescent="0.25">
      <c r="A3086">
        <v>2011</v>
      </c>
      <c r="B3086" s="21" t="s">
        <v>139</v>
      </c>
      <c r="C3086" s="22">
        <v>7.0000000000000001E-3</v>
      </c>
    </row>
    <row r="3087" spans="1:4" hidden="1" x14ac:dyDescent="0.25">
      <c r="A3087">
        <v>2011</v>
      </c>
      <c r="B3087" s="21" t="s">
        <v>140</v>
      </c>
      <c r="C3087" s="22">
        <v>3.0000000000000001E-3</v>
      </c>
    </row>
    <row r="3088" spans="1:4" hidden="1" x14ac:dyDescent="0.25">
      <c r="A3088">
        <v>2011</v>
      </c>
      <c r="B3088" s="21" t="s">
        <v>141</v>
      </c>
      <c r="C3088" s="22">
        <v>0.73599999999999999</v>
      </c>
      <c r="D3088" s="19" t="s">
        <v>107</v>
      </c>
    </row>
    <row r="3089" spans="1:4" hidden="1" x14ac:dyDescent="0.25">
      <c r="A3089">
        <v>2011</v>
      </c>
      <c r="B3089" s="21" t="s">
        <v>142</v>
      </c>
      <c r="C3089" s="22">
        <v>1E-3</v>
      </c>
    </row>
    <row r="3090" spans="1:4" hidden="1" x14ac:dyDescent="0.25">
      <c r="A3090">
        <v>2011</v>
      </c>
      <c r="B3090" s="21" t="s">
        <v>143</v>
      </c>
      <c r="C3090" s="22">
        <v>1E-3</v>
      </c>
    </row>
    <row r="3091" spans="1:4" hidden="1" x14ac:dyDescent="0.25">
      <c r="A3091">
        <v>2011</v>
      </c>
      <c r="B3091" s="21" t="s">
        <v>144</v>
      </c>
      <c r="C3091" s="22">
        <v>4.2000000000000003E-2</v>
      </c>
    </row>
    <row r="3092" spans="1:4" hidden="1" x14ac:dyDescent="0.25">
      <c r="A3092">
        <v>2011</v>
      </c>
      <c r="B3092" s="21" t="s">
        <v>145</v>
      </c>
      <c r="C3092" s="22">
        <v>0.04</v>
      </c>
    </row>
    <row r="3093" spans="1:4" hidden="1" x14ac:dyDescent="0.25">
      <c r="A3093">
        <v>2011</v>
      </c>
      <c r="B3093" s="21" t="s">
        <v>146</v>
      </c>
      <c r="C3093" s="22">
        <v>9.4E-2</v>
      </c>
    </row>
    <row r="3094" spans="1:4" hidden="1" x14ac:dyDescent="0.25">
      <c r="A3094">
        <v>2011</v>
      </c>
      <c r="B3094" s="21" t="s">
        <v>147</v>
      </c>
      <c r="C3094" s="22">
        <v>1.9E-2</v>
      </c>
    </row>
    <row r="3095" spans="1:4" hidden="1" x14ac:dyDescent="0.25">
      <c r="A3095">
        <v>2011</v>
      </c>
      <c r="B3095" s="21" t="s">
        <v>148</v>
      </c>
      <c r="C3095" s="22">
        <v>8.0000000000000002E-3</v>
      </c>
    </row>
    <row r="3096" spans="1:4" hidden="1" x14ac:dyDescent="0.25">
      <c r="A3096">
        <v>2011</v>
      </c>
      <c r="B3096" s="21" t="s">
        <v>149</v>
      </c>
      <c r="C3096" s="22">
        <v>1E-3</v>
      </c>
    </row>
    <row r="3097" spans="1:4" hidden="1" x14ac:dyDescent="0.25">
      <c r="A3097">
        <v>2011</v>
      </c>
      <c r="B3097" s="21" t="s">
        <v>17</v>
      </c>
      <c r="C3097" s="22">
        <v>0.04</v>
      </c>
      <c r="D3097" t="s">
        <v>107</v>
      </c>
    </row>
    <row r="3098" spans="1:4" hidden="1" x14ac:dyDescent="0.25">
      <c r="A3098">
        <v>2011</v>
      </c>
      <c r="B3098" s="21" t="s">
        <v>150</v>
      </c>
      <c r="C3098" s="22">
        <v>8.0000000000000002E-3</v>
      </c>
    </row>
    <row r="3099" spans="1:4" hidden="1" x14ac:dyDescent="0.25">
      <c r="A3099">
        <v>2011</v>
      </c>
      <c r="B3099" s="21" t="s">
        <v>151</v>
      </c>
      <c r="C3099" s="22">
        <v>4.0000000000000001E-3</v>
      </c>
    </row>
    <row r="3100" spans="1:4" hidden="1" x14ac:dyDescent="0.25">
      <c r="A3100">
        <v>2011</v>
      </c>
      <c r="B3100" s="21" t="s">
        <v>152</v>
      </c>
      <c r="C3100" s="22">
        <v>0.56599999999999995</v>
      </c>
      <c r="D3100" s="19" t="s">
        <v>107</v>
      </c>
    </row>
    <row r="3101" spans="1:4" hidden="1" x14ac:dyDescent="0.25">
      <c r="A3101">
        <v>2011</v>
      </c>
      <c r="B3101" s="21" t="s">
        <v>19</v>
      </c>
      <c r="C3101" s="22">
        <v>6.1230000000000002</v>
      </c>
      <c r="D3101" s="19" t="s">
        <v>107</v>
      </c>
    </row>
    <row r="3102" spans="1:4" hidden="1" x14ac:dyDescent="0.25">
      <c r="A3102">
        <v>2011</v>
      </c>
      <c r="B3102" s="21" t="s">
        <v>153</v>
      </c>
      <c r="C3102" s="22">
        <v>1.4E-2</v>
      </c>
    </row>
    <row r="3103" spans="1:4" hidden="1" x14ac:dyDescent="0.25">
      <c r="A3103">
        <v>2011</v>
      </c>
      <c r="B3103" s="21" t="s">
        <v>154</v>
      </c>
      <c r="C3103" s="22">
        <v>1E-3</v>
      </c>
    </row>
    <row r="3104" spans="1:4" hidden="1" x14ac:dyDescent="0.25">
      <c r="A3104">
        <v>2011</v>
      </c>
      <c r="B3104" s="21" t="s">
        <v>155</v>
      </c>
      <c r="C3104" s="22">
        <v>6.0000000000000001E-3</v>
      </c>
    </row>
    <row r="3105" spans="1:4" hidden="1" x14ac:dyDescent="0.25">
      <c r="A3105">
        <v>2011</v>
      </c>
      <c r="B3105" s="21" t="s">
        <v>37</v>
      </c>
      <c r="C3105" s="22">
        <v>8.0180000000000007</v>
      </c>
      <c r="D3105" s="19" t="s">
        <v>107</v>
      </c>
    </row>
    <row r="3106" spans="1:4" hidden="1" x14ac:dyDescent="0.25">
      <c r="A3106">
        <v>2011</v>
      </c>
      <c r="B3106" s="21" t="s">
        <v>156</v>
      </c>
      <c r="C3106" s="22">
        <v>6.0000000000000001E-3</v>
      </c>
    </row>
    <row r="3107" spans="1:4" hidden="1" x14ac:dyDescent="0.25">
      <c r="A3107">
        <v>2011</v>
      </c>
      <c r="B3107" s="21" t="s">
        <v>49</v>
      </c>
      <c r="C3107" s="22">
        <v>0.69099999999999995</v>
      </c>
      <c r="D3107" s="19" t="s">
        <v>107</v>
      </c>
    </row>
    <row r="3108" spans="1:4" hidden="1" x14ac:dyDescent="0.25">
      <c r="A3108">
        <v>2011</v>
      </c>
      <c r="B3108" s="21" t="s">
        <v>157</v>
      </c>
      <c r="C3108" s="22">
        <v>1E-3</v>
      </c>
    </row>
    <row r="3109" spans="1:4" hidden="1" x14ac:dyDescent="0.25">
      <c r="A3109">
        <v>2011</v>
      </c>
      <c r="B3109" s="21" t="s">
        <v>158</v>
      </c>
      <c r="C3109" s="22">
        <v>2.8000000000000001E-2</v>
      </c>
    </row>
    <row r="3110" spans="1:4" hidden="1" x14ac:dyDescent="0.25">
      <c r="A3110">
        <v>2011</v>
      </c>
      <c r="B3110" s="21" t="s">
        <v>159</v>
      </c>
      <c r="C3110" s="22">
        <v>2E-3</v>
      </c>
    </row>
    <row r="3111" spans="1:4" hidden="1" x14ac:dyDescent="0.25">
      <c r="A3111">
        <v>2011</v>
      </c>
      <c r="B3111" s="21" t="s">
        <v>160</v>
      </c>
      <c r="C3111" s="22">
        <v>1E-3</v>
      </c>
    </row>
    <row r="3112" spans="1:4" hidden="1" x14ac:dyDescent="0.25">
      <c r="A3112">
        <v>2011</v>
      </c>
      <c r="B3112" s="21" t="s">
        <v>161</v>
      </c>
      <c r="C3112" s="22">
        <v>1E-3</v>
      </c>
    </row>
    <row r="3113" spans="1:4" hidden="1" x14ac:dyDescent="0.25">
      <c r="A3113">
        <v>2011</v>
      </c>
      <c r="B3113" s="21" t="s">
        <v>162</v>
      </c>
      <c r="C3113" s="22">
        <v>3.0000000000000001E-3</v>
      </c>
    </row>
    <row r="3114" spans="1:4" hidden="1" x14ac:dyDescent="0.25">
      <c r="A3114">
        <v>2011</v>
      </c>
      <c r="B3114" s="21" t="s">
        <v>163</v>
      </c>
      <c r="C3114" s="22">
        <v>8.0000000000000002E-3</v>
      </c>
    </row>
    <row r="3115" spans="1:4" hidden="1" x14ac:dyDescent="0.25">
      <c r="A3115">
        <v>2011</v>
      </c>
      <c r="B3115" s="21" t="s">
        <v>35</v>
      </c>
      <c r="C3115" s="22">
        <v>0.29099999999999998</v>
      </c>
      <c r="D3115" t="s">
        <v>107</v>
      </c>
    </row>
    <row r="3116" spans="1:4" hidden="1" x14ac:dyDescent="0.25">
      <c r="A3116">
        <v>2011</v>
      </c>
      <c r="B3116" s="21" t="s">
        <v>23</v>
      </c>
      <c r="C3116" s="22">
        <v>4.2000000000000003E-2</v>
      </c>
    </row>
    <row r="3117" spans="1:4" hidden="1" x14ac:dyDescent="0.25">
      <c r="A3117">
        <v>2011</v>
      </c>
      <c r="B3117" s="21" t="s">
        <v>164</v>
      </c>
      <c r="C3117" s="22">
        <v>0.53400000000000003</v>
      </c>
    </row>
    <row r="3118" spans="1:4" hidden="1" x14ac:dyDescent="0.25">
      <c r="A3118">
        <v>2011</v>
      </c>
      <c r="B3118" s="21" t="s">
        <v>165</v>
      </c>
      <c r="C3118" s="22">
        <v>0.23799999999999999</v>
      </c>
    </row>
    <row r="3119" spans="1:4" hidden="1" x14ac:dyDescent="0.25">
      <c r="A3119">
        <v>2011</v>
      </c>
      <c r="B3119" s="21" t="s">
        <v>166</v>
      </c>
      <c r="C3119" s="22">
        <v>0.23300000000000001</v>
      </c>
    </row>
    <row r="3120" spans="1:4" hidden="1" x14ac:dyDescent="0.25">
      <c r="A3120">
        <v>2011</v>
      </c>
      <c r="B3120" s="21" t="s">
        <v>167</v>
      </c>
      <c r="C3120" s="22">
        <v>0.02</v>
      </c>
    </row>
    <row r="3121" spans="1:4" hidden="1" x14ac:dyDescent="0.25">
      <c r="A3121">
        <v>2011</v>
      </c>
      <c r="B3121" s="21" t="s">
        <v>168</v>
      </c>
      <c r="C3121" s="22">
        <v>0.498</v>
      </c>
      <c r="D3121" s="19" t="s">
        <v>107</v>
      </c>
    </row>
    <row r="3122" spans="1:4" hidden="1" x14ac:dyDescent="0.25">
      <c r="A3122">
        <v>2011</v>
      </c>
      <c r="B3122" s="21" t="s">
        <v>169</v>
      </c>
      <c r="C3122" s="22">
        <v>0.38400000000000001</v>
      </c>
    </row>
    <row r="3123" spans="1:4" hidden="1" x14ac:dyDescent="0.25">
      <c r="A3123">
        <v>2011</v>
      </c>
      <c r="B3123" s="21" t="s">
        <v>25</v>
      </c>
      <c r="C3123" s="22">
        <v>4.9989999999999997</v>
      </c>
      <c r="D3123" s="19" t="s">
        <v>107</v>
      </c>
    </row>
    <row r="3124" spans="1:4" hidden="1" x14ac:dyDescent="0.25">
      <c r="A3124">
        <v>2011</v>
      </c>
      <c r="B3124" s="21" t="s">
        <v>170</v>
      </c>
      <c r="C3124" s="22">
        <v>1.4E-2</v>
      </c>
    </row>
    <row r="3125" spans="1:4" hidden="1" x14ac:dyDescent="0.25">
      <c r="A3125">
        <v>2011</v>
      </c>
      <c r="B3125" s="21" t="s">
        <v>171</v>
      </c>
      <c r="C3125" s="22">
        <v>12.53</v>
      </c>
    </row>
    <row r="3126" spans="1:4" hidden="1" x14ac:dyDescent="0.25">
      <c r="A3126">
        <v>2011</v>
      </c>
      <c r="B3126" s="21" t="s">
        <v>172</v>
      </c>
      <c r="C3126" s="22">
        <v>1.4E-2</v>
      </c>
    </row>
    <row r="3127" spans="1:4" hidden="1" x14ac:dyDescent="0.25">
      <c r="A3127">
        <v>2011</v>
      </c>
      <c r="B3127" s="21" t="s">
        <v>173</v>
      </c>
      <c r="C3127" s="22">
        <v>7.5999999999999998E-2</v>
      </c>
    </row>
    <row r="3128" spans="1:4" hidden="1" x14ac:dyDescent="0.25">
      <c r="A3128">
        <v>2011</v>
      </c>
      <c r="B3128" s="21" t="s">
        <v>174</v>
      </c>
      <c r="C3128" s="22">
        <v>1.2E-2</v>
      </c>
    </row>
    <row r="3129" spans="1:4" hidden="1" x14ac:dyDescent="0.25">
      <c r="A3129">
        <v>2011</v>
      </c>
      <c r="B3129" s="21" t="s">
        <v>263</v>
      </c>
      <c r="C3129" s="22">
        <v>1E-3</v>
      </c>
    </row>
    <row r="3130" spans="1:4" hidden="1" x14ac:dyDescent="0.25">
      <c r="A3130">
        <v>2011</v>
      </c>
      <c r="B3130" s="21" t="s">
        <v>175</v>
      </c>
      <c r="C3130" s="22">
        <v>0.26300000000000001</v>
      </c>
    </row>
    <row r="3131" spans="1:4" hidden="1" x14ac:dyDescent="0.25">
      <c r="A3131">
        <v>2011</v>
      </c>
      <c r="B3131" s="21" t="s">
        <v>176</v>
      </c>
      <c r="C3131" s="22">
        <v>1E-3</v>
      </c>
    </row>
    <row r="3132" spans="1:4" hidden="1" x14ac:dyDescent="0.25">
      <c r="A3132">
        <v>2011</v>
      </c>
      <c r="B3132" s="21" t="s">
        <v>177</v>
      </c>
      <c r="C3132" s="22">
        <v>1E-3</v>
      </c>
    </row>
    <row r="3133" spans="1:4" hidden="1" x14ac:dyDescent="0.25">
      <c r="A3133">
        <v>2011</v>
      </c>
      <c r="B3133" s="21" t="s">
        <v>31</v>
      </c>
      <c r="C3133" s="22">
        <v>3.7999999999999999E-2</v>
      </c>
      <c r="D3133" t="s">
        <v>107</v>
      </c>
    </row>
    <row r="3134" spans="1:4" hidden="1" x14ac:dyDescent="0.25">
      <c r="A3134">
        <v>2011</v>
      </c>
      <c r="B3134" s="21" t="s">
        <v>178</v>
      </c>
      <c r="C3134" s="22">
        <v>3.3000000000000002E-2</v>
      </c>
    </row>
    <row r="3135" spans="1:4" hidden="1" x14ac:dyDescent="0.25">
      <c r="A3135">
        <v>2011</v>
      </c>
      <c r="B3135" s="21" t="s">
        <v>179</v>
      </c>
      <c r="C3135" s="22">
        <v>1E-3</v>
      </c>
    </row>
    <row r="3136" spans="1:4" hidden="1" x14ac:dyDescent="0.25">
      <c r="A3136">
        <v>2011</v>
      </c>
      <c r="B3136" s="21" t="s">
        <v>180</v>
      </c>
      <c r="C3136" s="22">
        <v>1E-3</v>
      </c>
    </row>
    <row r="3137" spans="1:4" hidden="1" x14ac:dyDescent="0.25">
      <c r="A3137">
        <v>2011</v>
      </c>
      <c r="B3137" s="21" t="s">
        <v>181</v>
      </c>
      <c r="C3137" s="22">
        <v>0.129</v>
      </c>
    </row>
    <row r="3138" spans="1:4" hidden="1" x14ac:dyDescent="0.25">
      <c r="A3138">
        <v>2011</v>
      </c>
      <c r="B3138" s="21" t="s">
        <v>182</v>
      </c>
      <c r="C3138" s="22">
        <v>8.9999999999999993E-3</v>
      </c>
    </row>
    <row r="3139" spans="1:4" hidden="1" x14ac:dyDescent="0.25">
      <c r="A3139">
        <v>2011</v>
      </c>
      <c r="B3139" s="21" t="s">
        <v>183</v>
      </c>
      <c r="C3139" s="22">
        <v>6.5000000000000002E-2</v>
      </c>
      <c r="D3139" t="s">
        <v>107</v>
      </c>
    </row>
    <row r="3140" spans="1:4" hidden="1" x14ac:dyDescent="0.25">
      <c r="A3140">
        <v>2011</v>
      </c>
      <c r="B3140" s="21" t="s">
        <v>33</v>
      </c>
      <c r="C3140" s="22">
        <v>0.09</v>
      </c>
      <c r="D3140" s="19" t="s">
        <v>107</v>
      </c>
    </row>
    <row r="3141" spans="1:4" hidden="1" x14ac:dyDescent="0.25">
      <c r="A3141">
        <v>2011</v>
      </c>
      <c r="B3141" s="21" t="s">
        <v>184</v>
      </c>
      <c r="C3141" s="22">
        <v>3.0000000000000001E-3</v>
      </c>
    </row>
    <row r="3142" spans="1:4" hidden="1" x14ac:dyDescent="0.25">
      <c r="A3142">
        <v>2011</v>
      </c>
      <c r="B3142" s="21" t="s">
        <v>185</v>
      </c>
      <c r="C3142" s="22">
        <v>1E-3</v>
      </c>
    </row>
    <row r="3143" spans="1:4" hidden="1" x14ac:dyDescent="0.25">
      <c r="A3143">
        <v>2011</v>
      </c>
      <c r="B3143" s="21" t="s">
        <v>186</v>
      </c>
      <c r="C3143" s="22">
        <v>0.253</v>
      </c>
    </row>
    <row r="3144" spans="1:4" hidden="1" x14ac:dyDescent="0.25">
      <c r="A3144">
        <v>2011</v>
      </c>
      <c r="B3144" s="21" t="s">
        <v>187</v>
      </c>
      <c r="C3144" s="22">
        <v>1E-3</v>
      </c>
    </row>
    <row r="3145" spans="1:4" hidden="1" x14ac:dyDescent="0.25">
      <c r="A3145">
        <v>2011</v>
      </c>
      <c r="B3145" s="21" t="s">
        <v>188</v>
      </c>
      <c r="C3145" s="22">
        <v>3.0000000000000001E-3</v>
      </c>
    </row>
    <row r="3146" spans="1:4" hidden="1" x14ac:dyDescent="0.25">
      <c r="A3146">
        <v>2011</v>
      </c>
      <c r="B3146" s="21" t="s">
        <v>189</v>
      </c>
      <c r="C3146" s="22">
        <v>1.7000000000000001E-2</v>
      </c>
      <c r="D3146" t="s">
        <v>107</v>
      </c>
    </row>
    <row r="3147" spans="1:4" hidden="1" x14ac:dyDescent="0.25">
      <c r="A3147">
        <v>2011</v>
      </c>
      <c r="B3147" s="21" t="s">
        <v>190</v>
      </c>
      <c r="C3147" s="22">
        <v>1E-3</v>
      </c>
    </row>
    <row r="3148" spans="1:4" hidden="1" x14ac:dyDescent="0.25">
      <c r="A3148">
        <v>2011</v>
      </c>
      <c r="B3148" s="21" t="s">
        <v>191</v>
      </c>
      <c r="C3148" s="22">
        <v>1E-3</v>
      </c>
    </row>
    <row r="3149" spans="1:4" hidden="1" x14ac:dyDescent="0.25">
      <c r="A3149">
        <v>2011</v>
      </c>
      <c r="B3149" s="21" t="s">
        <v>192</v>
      </c>
      <c r="C3149" s="22">
        <v>1.0999999999999999E-2</v>
      </c>
    </row>
    <row r="3150" spans="1:4" hidden="1" x14ac:dyDescent="0.25">
      <c r="A3150">
        <v>2011</v>
      </c>
      <c r="B3150" s="21" t="s">
        <v>193</v>
      </c>
      <c r="C3150" s="22">
        <v>2.3559999999999999</v>
      </c>
    </row>
    <row r="3151" spans="1:4" hidden="1" x14ac:dyDescent="0.25">
      <c r="A3151">
        <v>2011</v>
      </c>
      <c r="B3151" s="21" t="s">
        <v>194</v>
      </c>
      <c r="C3151" s="22">
        <v>1E-3</v>
      </c>
    </row>
    <row r="3152" spans="1:4" hidden="1" x14ac:dyDescent="0.25">
      <c r="A3152">
        <v>2011</v>
      </c>
      <c r="B3152" s="21" t="s">
        <v>195</v>
      </c>
      <c r="C3152" s="22">
        <v>3.0000000000000001E-3</v>
      </c>
    </row>
    <row r="3153" spans="1:4" hidden="1" x14ac:dyDescent="0.25">
      <c r="A3153">
        <v>2011</v>
      </c>
      <c r="B3153" s="21" t="s">
        <v>196</v>
      </c>
      <c r="C3153" s="22">
        <v>2E-3</v>
      </c>
    </row>
    <row r="3154" spans="1:4" hidden="1" x14ac:dyDescent="0.25">
      <c r="A3154">
        <v>2011</v>
      </c>
      <c r="B3154" s="21" t="s">
        <v>13</v>
      </c>
      <c r="C3154" s="22">
        <v>4.0000000000000001E-3</v>
      </c>
    </row>
    <row r="3155" spans="1:4" hidden="1" x14ac:dyDescent="0.25">
      <c r="A3155">
        <v>2011</v>
      </c>
      <c r="B3155" s="21" t="s">
        <v>197</v>
      </c>
      <c r="C3155" s="22">
        <v>5.8000000000000003E-2</v>
      </c>
    </row>
    <row r="3156" spans="1:4" hidden="1" x14ac:dyDescent="0.25">
      <c r="A3156">
        <v>2011</v>
      </c>
      <c r="B3156" s="21" t="s">
        <v>198</v>
      </c>
      <c r="C3156" s="22">
        <v>3.0000000000000001E-3</v>
      </c>
    </row>
    <row r="3157" spans="1:4" hidden="1" x14ac:dyDescent="0.25">
      <c r="A3157">
        <v>2011</v>
      </c>
      <c r="B3157" s="21" t="s">
        <v>199</v>
      </c>
      <c r="C3157" s="22">
        <v>6.0000000000000001E-3</v>
      </c>
    </row>
    <row r="3158" spans="1:4" hidden="1" x14ac:dyDescent="0.25">
      <c r="A3158">
        <v>2011</v>
      </c>
      <c r="B3158" s="21" t="s">
        <v>200</v>
      </c>
      <c r="C3158" s="22">
        <v>8.0000000000000002E-3</v>
      </c>
    </row>
    <row r="3159" spans="1:4" hidden="1" x14ac:dyDescent="0.25">
      <c r="A3159">
        <v>2011</v>
      </c>
      <c r="B3159" s="21" t="s">
        <v>264</v>
      </c>
      <c r="C3159" s="22">
        <v>1E-3</v>
      </c>
    </row>
    <row r="3160" spans="1:4" hidden="1" x14ac:dyDescent="0.25">
      <c r="A3160">
        <v>2011</v>
      </c>
      <c r="B3160" s="21" t="s">
        <v>201</v>
      </c>
      <c r="C3160" s="22">
        <v>6.0000000000000001E-3</v>
      </c>
    </row>
    <row r="3161" spans="1:4" hidden="1" x14ac:dyDescent="0.25">
      <c r="A3161">
        <v>2011</v>
      </c>
      <c r="B3161" s="21" t="s">
        <v>39</v>
      </c>
      <c r="C3161" s="22">
        <v>1.855</v>
      </c>
      <c r="D3161" s="19" t="s">
        <v>107</v>
      </c>
    </row>
    <row r="3162" spans="1:4" hidden="1" x14ac:dyDescent="0.25">
      <c r="A3162">
        <v>2011</v>
      </c>
      <c r="B3162" s="21" t="s">
        <v>202</v>
      </c>
      <c r="C3162" s="22">
        <v>0.27300000000000002</v>
      </c>
    </row>
    <row r="3163" spans="1:4" hidden="1" x14ac:dyDescent="0.25">
      <c r="A3163">
        <v>2011</v>
      </c>
      <c r="B3163" s="21" t="s">
        <v>203</v>
      </c>
      <c r="C3163" s="22">
        <v>3.0000000000000001E-3</v>
      </c>
    </row>
    <row r="3164" spans="1:4" hidden="1" x14ac:dyDescent="0.25">
      <c r="A3164">
        <v>2011</v>
      </c>
      <c r="B3164" s="21" t="s">
        <v>204</v>
      </c>
      <c r="C3164" s="22">
        <v>2E-3</v>
      </c>
    </row>
    <row r="3165" spans="1:4" hidden="1" x14ac:dyDescent="0.25">
      <c r="A3165">
        <v>2011</v>
      </c>
      <c r="B3165" s="21" t="s">
        <v>205</v>
      </c>
      <c r="C3165" s="22">
        <v>7.8E-2</v>
      </c>
    </row>
    <row r="3166" spans="1:4" hidden="1" x14ac:dyDescent="0.25">
      <c r="A3166">
        <v>2011</v>
      </c>
      <c r="B3166" s="21" t="s">
        <v>41</v>
      </c>
      <c r="C3166" s="22">
        <v>0.871</v>
      </c>
    </row>
    <row r="3167" spans="1:4" hidden="1" x14ac:dyDescent="0.25">
      <c r="A3167">
        <v>2011</v>
      </c>
      <c r="B3167" s="21" t="s">
        <v>206</v>
      </c>
      <c r="C3167" s="22">
        <v>8.5999999999999993E-2</v>
      </c>
    </row>
    <row r="3168" spans="1:4" hidden="1" x14ac:dyDescent="0.25">
      <c r="A3168">
        <v>2011</v>
      </c>
      <c r="B3168" s="21" t="s">
        <v>207</v>
      </c>
      <c r="C3168" s="22">
        <v>8.2000000000000003E-2</v>
      </c>
    </row>
    <row r="3169" spans="1:4" hidden="1" x14ac:dyDescent="0.25">
      <c r="A3169">
        <v>2011</v>
      </c>
      <c r="B3169" s="21" t="s">
        <v>208</v>
      </c>
      <c r="C3169" s="22">
        <v>1E-3</v>
      </c>
    </row>
    <row r="3170" spans="1:4" hidden="1" x14ac:dyDescent="0.25">
      <c r="A3170">
        <v>2011</v>
      </c>
      <c r="B3170" s="21" t="s">
        <v>209</v>
      </c>
      <c r="C3170" s="22">
        <v>2.1999999999999999E-2</v>
      </c>
    </row>
    <row r="3171" spans="1:4" hidden="1" x14ac:dyDescent="0.25">
      <c r="A3171">
        <v>2011</v>
      </c>
      <c r="B3171" s="21" t="s">
        <v>210</v>
      </c>
      <c r="C3171" s="22">
        <v>2E-3</v>
      </c>
    </row>
    <row r="3172" spans="1:4" hidden="1" x14ac:dyDescent="0.25">
      <c r="A3172">
        <v>2011</v>
      </c>
      <c r="B3172" s="21" t="s">
        <v>211</v>
      </c>
      <c r="C3172" s="22">
        <v>7.0000000000000001E-3</v>
      </c>
    </row>
    <row r="3173" spans="1:4" hidden="1" x14ac:dyDescent="0.25">
      <c r="A3173">
        <v>2011</v>
      </c>
      <c r="B3173" s="21" t="s">
        <v>212</v>
      </c>
      <c r="C3173" s="22">
        <v>0.09</v>
      </c>
    </row>
    <row r="3174" spans="1:4" hidden="1" x14ac:dyDescent="0.25">
      <c r="A3174">
        <v>2011</v>
      </c>
      <c r="B3174" s="21" t="s">
        <v>213</v>
      </c>
      <c r="C3174" s="22">
        <v>0.09</v>
      </c>
    </row>
    <row r="3175" spans="1:4" hidden="1" x14ac:dyDescent="0.25">
      <c r="A3175">
        <v>2011</v>
      </c>
      <c r="B3175" s="21" t="s">
        <v>43</v>
      </c>
      <c r="C3175" s="22">
        <v>0.82799999999999996</v>
      </c>
      <c r="D3175" t="s">
        <v>107</v>
      </c>
    </row>
    <row r="3176" spans="1:4" hidden="1" x14ac:dyDescent="0.25">
      <c r="A3176">
        <v>2011</v>
      </c>
      <c r="B3176" s="21" t="s">
        <v>45</v>
      </c>
      <c r="C3176" s="22">
        <v>0.51100000000000001</v>
      </c>
      <c r="D3176" s="19" t="s">
        <v>107</v>
      </c>
    </row>
    <row r="3177" spans="1:4" hidden="1" x14ac:dyDescent="0.25">
      <c r="A3177">
        <v>2011</v>
      </c>
      <c r="B3177" s="21" t="s">
        <v>214</v>
      </c>
      <c r="C3177" s="22">
        <v>0.13500000000000001</v>
      </c>
    </row>
    <row r="3178" spans="1:4" hidden="1" x14ac:dyDescent="0.25">
      <c r="A3178">
        <v>2011</v>
      </c>
      <c r="B3178" s="21" t="s">
        <v>215</v>
      </c>
      <c r="C3178" s="22">
        <v>2.2599999999999998</v>
      </c>
    </row>
    <row r="3179" spans="1:4" hidden="1" x14ac:dyDescent="0.25">
      <c r="A3179">
        <v>2011</v>
      </c>
      <c r="B3179" s="21" t="s">
        <v>216</v>
      </c>
      <c r="C3179" s="22">
        <v>2E-3</v>
      </c>
    </row>
    <row r="3180" spans="1:4" hidden="1" x14ac:dyDescent="0.25">
      <c r="A3180">
        <v>2011</v>
      </c>
      <c r="B3180" s="21" t="s">
        <v>47</v>
      </c>
      <c r="C3180" s="22">
        <v>0.17699999999999999</v>
      </c>
      <c r="D3180" t="s">
        <v>107</v>
      </c>
    </row>
    <row r="3181" spans="1:4" hidden="1" x14ac:dyDescent="0.25">
      <c r="A3181">
        <v>2011</v>
      </c>
      <c r="B3181" s="21" t="s">
        <v>217</v>
      </c>
      <c r="C3181" s="22">
        <v>1.6020000000000001</v>
      </c>
    </row>
    <row r="3182" spans="1:4" hidden="1" x14ac:dyDescent="0.25">
      <c r="A3182">
        <v>2011</v>
      </c>
      <c r="B3182" s="21" t="s">
        <v>218</v>
      </c>
      <c r="C3182" s="22">
        <v>1E-3</v>
      </c>
    </row>
    <row r="3183" spans="1:4" hidden="1" x14ac:dyDescent="0.25">
      <c r="A3183">
        <v>2011</v>
      </c>
      <c r="B3183" s="21" t="s">
        <v>219</v>
      </c>
      <c r="C3183" s="22">
        <v>1E-3</v>
      </c>
    </row>
    <row r="3184" spans="1:4" hidden="1" x14ac:dyDescent="0.25">
      <c r="A3184">
        <v>2011</v>
      </c>
      <c r="B3184" s="21" t="s">
        <v>220</v>
      </c>
      <c r="C3184" s="22">
        <v>1E-3</v>
      </c>
    </row>
    <row r="3185" spans="1:4" hidden="1" x14ac:dyDescent="0.25">
      <c r="A3185">
        <v>2011</v>
      </c>
      <c r="B3185" s="21" t="s">
        <v>221</v>
      </c>
      <c r="C3185" s="22">
        <v>1E-3</v>
      </c>
    </row>
    <row r="3186" spans="1:4" hidden="1" x14ac:dyDescent="0.25">
      <c r="A3186">
        <v>2011</v>
      </c>
      <c r="B3186" s="21" t="s">
        <v>222</v>
      </c>
      <c r="C3186" s="22">
        <v>1E-3</v>
      </c>
    </row>
    <row r="3187" spans="1:4" hidden="1" x14ac:dyDescent="0.25">
      <c r="A3187">
        <v>2011</v>
      </c>
      <c r="B3187" s="21" t="s">
        <v>223</v>
      </c>
      <c r="C3187" s="22">
        <v>3.0000000000000001E-3</v>
      </c>
    </row>
    <row r="3188" spans="1:4" hidden="1" x14ac:dyDescent="0.25">
      <c r="A3188">
        <v>2011</v>
      </c>
      <c r="B3188" s="21" t="s">
        <v>224</v>
      </c>
      <c r="C3188" s="22">
        <v>1E-3</v>
      </c>
    </row>
    <row r="3189" spans="1:4" hidden="1" x14ac:dyDescent="0.25">
      <c r="A3189">
        <v>2011</v>
      </c>
      <c r="B3189" s="21" t="s">
        <v>225</v>
      </c>
      <c r="C3189" s="22">
        <v>0.83</v>
      </c>
    </row>
    <row r="3190" spans="1:4" hidden="1" x14ac:dyDescent="0.25">
      <c r="A3190">
        <v>2011</v>
      </c>
      <c r="B3190" s="21" t="s">
        <v>226</v>
      </c>
      <c r="C3190" s="22">
        <v>6.0000000000000001E-3</v>
      </c>
    </row>
    <row r="3191" spans="1:4" hidden="1" x14ac:dyDescent="0.25">
      <c r="A3191">
        <v>2011</v>
      </c>
      <c r="B3191" s="21" t="s">
        <v>275</v>
      </c>
      <c r="C3191" s="22">
        <v>3.6999999999999998E-2</v>
      </c>
    </row>
    <row r="3192" spans="1:4" hidden="1" x14ac:dyDescent="0.25">
      <c r="A3192">
        <v>2011</v>
      </c>
      <c r="B3192" s="21" t="s">
        <v>227</v>
      </c>
      <c r="C3192" s="22">
        <v>2E-3</v>
      </c>
    </row>
    <row r="3193" spans="1:4" hidden="1" x14ac:dyDescent="0.25">
      <c r="A3193">
        <v>2011</v>
      </c>
      <c r="B3193" s="21" t="s">
        <v>228</v>
      </c>
      <c r="C3193" s="22">
        <v>1E-3</v>
      </c>
    </row>
    <row r="3194" spans="1:4" hidden="1" x14ac:dyDescent="0.25">
      <c r="A3194">
        <v>2011</v>
      </c>
      <c r="B3194" s="21" t="s">
        <v>229</v>
      </c>
      <c r="C3194" s="22">
        <v>0.33500000000000002</v>
      </c>
    </row>
    <row r="3195" spans="1:4" hidden="1" x14ac:dyDescent="0.25">
      <c r="A3195">
        <v>2011</v>
      </c>
      <c r="B3195" s="21" t="s">
        <v>51</v>
      </c>
      <c r="C3195" s="22">
        <v>0.14199999999999999</v>
      </c>
      <c r="D3195" t="s">
        <v>107</v>
      </c>
    </row>
    <row r="3196" spans="1:4" hidden="1" x14ac:dyDescent="0.25">
      <c r="A3196">
        <v>2011</v>
      </c>
      <c r="B3196" s="21" t="s">
        <v>53</v>
      </c>
      <c r="C3196" s="22">
        <v>0.10299999999999999</v>
      </c>
      <c r="D3196" t="s">
        <v>107</v>
      </c>
    </row>
    <row r="3197" spans="1:4" hidden="1" x14ac:dyDescent="0.25">
      <c r="A3197">
        <v>2011</v>
      </c>
      <c r="B3197" s="21" t="s">
        <v>230</v>
      </c>
      <c r="C3197" s="22">
        <v>1E-3</v>
      </c>
    </row>
    <row r="3198" spans="1:4" hidden="1" x14ac:dyDescent="0.25">
      <c r="A3198">
        <v>2011</v>
      </c>
      <c r="B3198" s="21" t="s">
        <v>231</v>
      </c>
      <c r="C3198" s="22">
        <v>1E-3</v>
      </c>
    </row>
    <row r="3199" spans="1:4" hidden="1" x14ac:dyDescent="0.25">
      <c r="A3199">
        <v>2011</v>
      </c>
      <c r="B3199" s="21" t="s">
        <v>232</v>
      </c>
      <c r="C3199" s="22">
        <v>0.38500000000000001</v>
      </c>
    </row>
    <row r="3200" spans="1:4" hidden="1" x14ac:dyDescent="0.25">
      <c r="A3200">
        <v>2011</v>
      </c>
      <c r="B3200" s="21" t="s">
        <v>57</v>
      </c>
      <c r="C3200" s="22">
        <v>3.177</v>
      </c>
      <c r="D3200" s="19" t="s">
        <v>107</v>
      </c>
    </row>
    <row r="3201" spans="1:4" hidden="1" x14ac:dyDescent="0.25">
      <c r="A3201">
        <v>2011</v>
      </c>
      <c r="B3201" s="21" t="s">
        <v>233</v>
      </c>
      <c r="C3201" s="22">
        <v>1.9E-2</v>
      </c>
    </row>
    <row r="3202" spans="1:4" hidden="1" x14ac:dyDescent="0.25">
      <c r="A3202">
        <v>2011</v>
      </c>
      <c r="B3202" s="21" t="s">
        <v>234</v>
      </c>
      <c r="C3202" s="22">
        <v>0.01</v>
      </c>
    </row>
    <row r="3203" spans="1:4" hidden="1" x14ac:dyDescent="0.25">
      <c r="A3203">
        <v>2011</v>
      </c>
      <c r="B3203" s="21" t="s">
        <v>235</v>
      </c>
      <c r="C3203" s="22">
        <v>3.0000000000000001E-3</v>
      </c>
    </row>
    <row r="3204" spans="1:4" hidden="1" x14ac:dyDescent="0.25">
      <c r="A3204">
        <v>2011</v>
      </c>
      <c r="B3204" s="21" t="s">
        <v>236</v>
      </c>
      <c r="C3204" s="22">
        <v>3.0000000000000001E-3</v>
      </c>
    </row>
    <row r="3205" spans="1:4" hidden="1" x14ac:dyDescent="0.25">
      <c r="A3205">
        <v>2011</v>
      </c>
      <c r="B3205" s="21" t="s">
        <v>237</v>
      </c>
      <c r="C3205" s="22">
        <v>1.0640000000000001</v>
      </c>
      <c r="D3205" s="19" t="s">
        <v>107</v>
      </c>
    </row>
    <row r="3206" spans="1:4" hidden="1" x14ac:dyDescent="0.25">
      <c r="A3206">
        <v>2011</v>
      </c>
      <c r="B3206" s="21" t="s">
        <v>270</v>
      </c>
      <c r="C3206" s="22">
        <v>1.1299999999999999</v>
      </c>
    </row>
    <row r="3207" spans="1:4" hidden="1" x14ac:dyDescent="0.25">
      <c r="A3207">
        <v>2011</v>
      </c>
      <c r="B3207" s="21" t="s">
        <v>238</v>
      </c>
      <c r="C3207" s="22">
        <v>2.5000000000000001E-2</v>
      </c>
    </row>
    <row r="3208" spans="1:4" hidden="1" x14ac:dyDescent="0.25">
      <c r="A3208">
        <v>2011</v>
      </c>
      <c r="B3208" s="21" t="s">
        <v>239</v>
      </c>
      <c r="C3208" s="22">
        <v>2E-3</v>
      </c>
    </row>
    <row r="3209" spans="1:4" hidden="1" x14ac:dyDescent="0.25">
      <c r="A3209">
        <v>2011</v>
      </c>
      <c r="B3209" s="21" t="s">
        <v>240</v>
      </c>
      <c r="C3209" s="22">
        <v>0.20899999999999999</v>
      </c>
    </row>
    <row r="3210" spans="1:4" ht="30" hidden="1" x14ac:dyDescent="0.25">
      <c r="A3210">
        <v>2011</v>
      </c>
      <c r="B3210" s="23" t="s">
        <v>241</v>
      </c>
      <c r="C3210" s="22">
        <v>7.0000000000000001E-3</v>
      </c>
    </row>
    <row r="3211" spans="1:4" hidden="1" x14ac:dyDescent="0.25">
      <c r="A3211">
        <v>2011</v>
      </c>
      <c r="B3211" s="21" t="s">
        <v>271</v>
      </c>
      <c r="C3211" s="22">
        <v>1E-3</v>
      </c>
    </row>
    <row r="3212" spans="1:4" hidden="1" x14ac:dyDescent="0.25">
      <c r="A3212">
        <v>2011</v>
      </c>
      <c r="B3212" s="21" t="s">
        <v>242</v>
      </c>
      <c r="C3212" s="22">
        <v>1E-3</v>
      </c>
    </row>
    <row r="3213" spans="1:4" hidden="1" x14ac:dyDescent="0.25">
      <c r="A3213">
        <v>2011</v>
      </c>
      <c r="B3213" s="21" t="s">
        <v>265</v>
      </c>
      <c r="C3213" s="22">
        <v>1E-3</v>
      </c>
    </row>
    <row r="3214" spans="1:4" hidden="1" x14ac:dyDescent="0.25">
      <c r="A3214">
        <v>2011</v>
      </c>
      <c r="B3214" s="21" t="s">
        <v>243</v>
      </c>
      <c r="C3214" s="22">
        <v>4.3999999999999997E-2</v>
      </c>
    </row>
    <row r="3215" spans="1:4" hidden="1" x14ac:dyDescent="0.25">
      <c r="A3215">
        <v>2011</v>
      </c>
      <c r="B3215" s="21" t="s">
        <v>244</v>
      </c>
      <c r="C3215" s="22">
        <v>0.03</v>
      </c>
    </row>
    <row r="3216" spans="1:4" hidden="1" x14ac:dyDescent="0.25">
      <c r="A3216">
        <v>2011</v>
      </c>
      <c r="B3216" s="21" t="s">
        <v>59</v>
      </c>
      <c r="C3216" s="22">
        <v>0.61699999999999999</v>
      </c>
    </row>
    <row r="3217" spans="1:4" hidden="1" x14ac:dyDescent="0.25">
      <c r="A3217">
        <v>2011</v>
      </c>
      <c r="B3217" s="21" t="s">
        <v>245</v>
      </c>
      <c r="C3217" s="22">
        <v>2.5999999999999999E-2</v>
      </c>
    </row>
    <row r="3218" spans="1:4" hidden="1" x14ac:dyDescent="0.25">
      <c r="A3218">
        <v>2011</v>
      </c>
      <c r="B3218" s="21" t="s">
        <v>268</v>
      </c>
      <c r="C3218" s="22">
        <v>1E-3</v>
      </c>
    </row>
    <row r="3219" spans="1:4" hidden="1" x14ac:dyDescent="0.25">
      <c r="A3219">
        <v>2011</v>
      </c>
      <c r="B3219" s="21" t="s">
        <v>246</v>
      </c>
      <c r="C3219" s="22">
        <v>6.0000000000000001E-3</v>
      </c>
    </row>
    <row r="3220" spans="1:4" hidden="1" x14ac:dyDescent="0.25">
      <c r="A3220">
        <v>2011</v>
      </c>
      <c r="B3220" s="21" t="s">
        <v>247</v>
      </c>
      <c r="C3220" s="22">
        <v>8.6999999999999994E-2</v>
      </c>
    </row>
    <row r="3221" spans="1:4" hidden="1" x14ac:dyDescent="0.25">
      <c r="A3221">
        <v>2011</v>
      </c>
      <c r="B3221" s="21" t="s">
        <v>248</v>
      </c>
      <c r="C3221" s="22">
        <v>0.39100000000000001</v>
      </c>
    </row>
    <row r="3222" spans="1:4" hidden="1" x14ac:dyDescent="0.25">
      <c r="A3222">
        <v>2011</v>
      </c>
      <c r="B3222" s="21" t="s">
        <v>249</v>
      </c>
      <c r="C3222" s="22">
        <v>6.6040000000000001</v>
      </c>
      <c r="D3222" s="19" t="s">
        <v>107</v>
      </c>
    </row>
    <row r="3223" spans="1:4" hidden="1" x14ac:dyDescent="0.25">
      <c r="A3223">
        <v>2011</v>
      </c>
      <c r="B3223" s="21" t="s">
        <v>250</v>
      </c>
      <c r="C3223" s="22">
        <v>8.0000000000000002E-3</v>
      </c>
    </row>
    <row r="3224" spans="1:4" hidden="1" x14ac:dyDescent="0.25">
      <c r="A3224">
        <v>2011</v>
      </c>
      <c r="B3224" s="21" t="s">
        <v>251</v>
      </c>
      <c r="C3224" s="22">
        <v>22</v>
      </c>
    </row>
    <row r="3225" spans="1:4" hidden="1" x14ac:dyDescent="0.25">
      <c r="A3225">
        <v>2011</v>
      </c>
      <c r="B3225" s="21" t="s">
        <v>252</v>
      </c>
      <c r="C3225" s="22">
        <v>2.7E-2</v>
      </c>
    </row>
    <row r="3226" spans="1:4" hidden="1" x14ac:dyDescent="0.25">
      <c r="A3226">
        <v>2011</v>
      </c>
      <c r="B3226" s="21" t="s">
        <v>253</v>
      </c>
      <c r="C3226" s="22">
        <v>0.01</v>
      </c>
    </row>
    <row r="3227" spans="1:4" hidden="1" x14ac:dyDescent="0.25">
      <c r="A3227">
        <v>2011</v>
      </c>
      <c r="B3227" s="21" t="s">
        <v>254</v>
      </c>
      <c r="C3227" s="22">
        <v>1E-3</v>
      </c>
    </row>
    <row r="3228" spans="1:4" hidden="1" x14ac:dyDescent="0.25">
      <c r="A3228">
        <v>2011</v>
      </c>
      <c r="B3228" s="21" t="s">
        <v>273</v>
      </c>
      <c r="C3228" s="22">
        <v>0.314</v>
      </c>
    </row>
    <row r="3229" spans="1:4" hidden="1" x14ac:dyDescent="0.25">
      <c r="A3229">
        <v>2011</v>
      </c>
      <c r="B3229" s="21" t="s">
        <v>256</v>
      </c>
      <c r="C3229" s="22">
        <v>3.3000000000000002E-2</v>
      </c>
    </row>
    <row r="3230" spans="1:4" hidden="1" x14ac:dyDescent="0.25">
      <c r="A3230">
        <v>2011</v>
      </c>
      <c r="B3230" s="21" t="s">
        <v>257</v>
      </c>
      <c r="C3230" s="22">
        <v>0.01</v>
      </c>
    </row>
    <row r="3231" spans="1:4" hidden="1" x14ac:dyDescent="0.25">
      <c r="A3231">
        <v>2011</v>
      </c>
      <c r="B3231" s="21" t="s">
        <v>260</v>
      </c>
      <c r="C3231" s="22">
        <v>4.0000000000000001E-3</v>
      </c>
    </row>
    <row r="3232" spans="1:4" hidden="1" x14ac:dyDescent="0.25">
      <c r="A3232">
        <v>2011</v>
      </c>
      <c r="B3232" s="21" t="s">
        <v>261</v>
      </c>
      <c r="C3232" s="22">
        <v>3.0000000000000001E-3</v>
      </c>
    </row>
    <row r="3233" spans="1:4" hidden="1" x14ac:dyDescent="0.25">
      <c r="A3233">
        <v>2011</v>
      </c>
      <c r="B3233" s="21" t="s">
        <v>262</v>
      </c>
      <c r="C3233" s="22">
        <v>100</v>
      </c>
    </row>
    <row r="3234" spans="1:4" hidden="1" x14ac:dyDescent="0.25">
      <c r="A3234">
        <v>2012</v>
      </c>
      <c r="B3234" s="21" t="s">
        <v>98</v>
      </c>
      <c r="C3234" s="22">
        <v>4.0000000000000001E-3</v>
      </c>
    </row>
    <row r="3235" spans="1:4" hidden="1" x14ac:dyDescent="0.25">
      <c r="A3235">
        <v>2012</v>
      </c>
      <c r="B3235" s="21" t="s">
        <v>5</v>
      </c>
      <c r="C3235" s="22">
        <v>0.01</v>
      </c>
    </row>
    <row r="3236" spans="1:4" hidden="1" x14ac:dyDescent="0.25">
      <c r="A3236">
        <v>2012</v>
      </c>
      <c r="B3236" s="21" t="s">
        <v>99</v>
      </c>
      <c r="C3236" s="22">
        <v>0.128</v>
      </c>
    </row>
    <row r="3237" spans="1:4" hidden="1" x14ac:dyDescent="0.25">
      <c r="A3237">
        <v>2012</v>
      </c>
      <c r="B3237" s="21" t="s">
        <v>100</v>
      </c>
      <c r="C3237" s="22">
        <v>7.0000000000000001E-3</v>
      </c>
    </row>
    <row r="3238" spans="1:4" hidden="1" x14ac:dyDescent="0.25">
      <c r="A3238">
        <v>2012</v>
      </c>
      <c r="B3238" s="21" t="s">
        <v>101</v>
      </c>
      <c r="C3238" s="22">
        <v>0.01</v>
      </c>
    </row>
    <row r="3239" spans="1:4" hidden="1" x14ac:dyDescent="0.25">
      <c r="A3239">
        <v>2012</v>
      </c>
      <c r="B3239" s="21" t="s">
        <v>102</v>
      </c>
      <c r="C3239" s="22">
        <v>2E-3</v>
      </c>
    </row>
    <row r="3240" spans="1:4" hidden="1" x14ac:dyDescent="0.25">
      <c r="A3240">
        <v>2012</v>
      </c>
      <c r="B3240" s="21" t="s">
        <v>103</v>
      </c>
      <c r="C3240" s="22">
        <v>0.28699999999999998</v>
      </c>
    </row>
    <row r="3241" spans="1:4" hidden="1" x14ac:dyDescent="0.25">
      <c r="A3241">
        <v>2012</v>
      </c>
      <c r="B3241" s="21" t="s">
        <v>104</v>
      </c>
      <c r="C3241" s="22">
        <v>5.0000000000000001E-3</v>
      </c>
    </row>
    <row r="3242" spans="1:4" hidden="1" x14ac:dyDescent="0.25">
      <c r="A3242">
        <v>2012</v>
      </c>
      <c r="B3242" s="21" t="s">
        <v>105</v>
      </c>
      <c r="C3242" s="22">
        <v>1.9330000000000001</v>
      </c>
    </row>
    <row r="3243" spans="1:4" hidden="1" x14ac:dyDescent="0.25">
      <c r="A3243">
        <v>2012</v>
      </c>
      <c r="B3243" s="21" t="s">
        <v>106</v>
      </c>
      <c r="C3243" s="22">
        <v>0.85099999999999998</v>
      </c>
      <c r="D3243" s="19" t="s">
        <v>107</v>
      </c>
    </row>
    <row r="3244" spans="1:4" hidden="1" x14ac:dyDescent="0.25">
      <c r="A3244">
        <v>2012</v>
      </c>
      <c r="B3244" s="21" t="s">
        <v>108</v>
      </c>
      <c r="C3244" s="22">
        <v>1.4999999999999999E-2</v>
      </c>
    </row>
    <row r="3245" spans="1:4" hidden="1" x14ac:dyDescent="0.25">
      <c r="A3245">
        <v>2012</v>
      </c>
      <c r="B3245" s="21" t="s">
        <v>109</v>
      </c>
      <c r="C3245" s="22">
        <v>1.7999999999999999E-2</v>
      </c>
    </row>
    <row r="3246" spans="1:4" hidden="1" x14ac:dyDescent="0.25">
      <c r="A3246">
        <v>2012</v>
      </c>
      <c r="B3246" s="21" t="s">
        <v>110</v>
      </c>
      <c r="C3246" s="22">
        <v>3.9E-2</v>
      </c>
    </row>
    <row r="3247" spans="1:4" hidden="1" x14ac:dyDescent="0.25">
      <c r="A3247">
        <v>2012</v>
      </c>
      <c r="B3247" s="21" t="s">
        <v>111</v>
      </c>
      <c r="C3247" s="22">
        <v>0.01</v>
      </c>
    </row>
    <row r="3248" spans="1:4" hidden="1" x14ac:dyDescent="0.25">
      <c r="A3248">
        <v>2012</v>
      </c>
      <c r="B3248" s="21" t="s">
        <v>112</v>
      </c>
      <c r="C3248" s="22">
        <v>8.0000000000000002E-3</v>
      </c>
    </row>
    <row r="3249" spans="1:4" hidden="1" x14ac:dyDescent="0.25">
      <c r="A3249">
        <v>2012</v>
      </c>
      <c r="B3249" s="21" t="s">
        <v>113</v>
      </c>
      <c r="C3249" s="22">
        <v>4.2000000000000003E-2</v>
      </c>
    </row>
    <row r="3250" spans="1:4" hidden="1" x14ac:dyDescent="0.25">
      <c r="A3250">
        <v>2012</v>
      </c>
      <c r="B3250" s="21" t="s">
        <v>7</v>
      </c>
      <c r="C3250" s="22">
        <v>1.075</v>
      </c>
      <c r="D3250" s="19" t="s">
        <v>107</v>
      </c>
    </row>
    <row r="3251" spans="1:4" hidden="1" x14ac:dyDescent="0.25">
      <c r="A3251">
        <v>2012</v>
      </c>
      <c r="B3251" s="21" t="s">
        <v>114</v>
      </c>
      <c r="C3251" s="22">
        <v>1E-3</v>
      </c>
    </row>
    <row r="3252" spans="1:4" hidden="1" x14ac:dyDescent="0.25">
      <c r="A3252">
        <v>2012</v>
      </c>
      <c r="B3252" s="21" t="s">
        <v>115</v>
      </c>
      <c r="C3252" s="22">
        <v>3.0000000000000001E-3</v>
      </c>
    </row>
    <row r="3253" spans="1:4" hidden="1" x14ac:dyDescent="0.25">
      <c r="A3253">
        <v>2012</v>
      </c>
      <c r="B3253" s="21" t="s">
        <v>116</v>
      </c>
      <c r="C3253" s="22">
        <v>1E-3</v>
      </c>
    </row>
    <row r="3254" spans="1:4" hidden="1" x14ac:dyDescent="0.25">
      <c r="A3254">
        <v>2012</v>
      </c>
      <c r="B3254" s="21" t="s">
        <v>276</v>
      </c>
      <c r="C3254" s="22">
        <v>7.0000000000000001E-3</v>
      </c>
    </row>
    <row r="3255" spans="1:4" hidden="1" x14ac:dyDescent="0.25">
      <c r="A3255">
        <v>2012</v>
      </c>
      <c r="B3255" s="21" t="s">
        <v>118</v>
      </c>
      <c r="C3255" s="22">
        <v>1.4E-2</v>
      </c>
    </row>
    <row r="3256" spans="1:4" hidden="1" x14ac:dyDescent="0.25">
      <c r="A3256">
        <v>2012</v>
      </c>
      <c r="B3256" s="21" t="s">
        <v>119</v>
      </c>
      <c r="C3256" s="22">
        <v>1.7999999999999999E-2</v>
      </c>
    </row>
    <row r="3257" spans="1:4" hidden="1" x14ac:dyDescent="0.25">
      <c r="A3257">
        <v>2012</v>
      </c>
      <c r="B3257" s="21" t="s">
        <v>120</v>
      </c>
      <c r="C3257" s="22">
        <v>1.611</v>
      </c>
    </row>
    <row r="3258" spans="1:4" hidden="1" x14ac:dyDescent="0.25">
      <c r="A3258">
        <v>2012</v>
      </c>
      <c r="B3258" s="21" t="s">
        <v>121</v>
      </c>
      <c r="C3258" s="22">
        <v>2.8000000000000001E-2</v>
      </c>
    </row>
    <row r="3259" spans="1:4" hidden="1" x14ac:dyDescent="0.25">
      <c r="A3259">
        <v>2012</v>
      </c>
      <c r="B3259" s="21" t="s">
        <v>9</v>
      </c>
      <c r="C3259" s="22">
        <v>3.7999999999999999E-2</v>
      </c>
      <c r="D3259" t="s">
        <v>107</v>
      </c>
    </row>
    <row r="3260" spans="1:4" hidden="1" x14ac:dyDescent="0.25">
      <c r="A3260">
        <v>2012</v>
      </c>
      <c r="B3260" s="21" t="s">
        <v>122</v>
      </c>
      <c r="C3260" s="22">
        <v>3.0000000000000001E-3</v>
      </c>
    </row>
    <row r="3261" spans="1:4" hidden="1" x14ac:dyDescent="0.25">
      <c r="A3261">
        <v>2012</v>
      </c>
      <c r="B3261" s="21" t="s">
        <v>123</v>
      </c>
      <c r="C3261" s="22">
        <v>1E-3</v>
      </c>
    </row>
    <row r="3262" spans="1:4" hidden="1" x14ac:dyDescent="0.25">
      <c r="A3262">
        <v>2012</v>
      </c>
      <c r="B3262" s="21" t="s">
        <v>124</v>
      </c>
      <c r="C3262" s="22">
        <v>3.0000000000000001E-3</v>
      </c>
    </row>
    <row r="3263" spans="1:4" hidden="1" x14ac:dyDescent="0.25">
      <c r="A3263">
        <v>2012</v>
      </c>
      <c r="B3263" s="21" t="s">
        <v>125</v>
      </c>
      <c r="C3263" s="22">
        <v>1.0999999999999999E-2</v>
      </c>
    </row>
    <row r="3264" spans="1:4" hidden="1" x14ac:dyDescent="0.25">
      <c r="A3264">
        <v>2012</v>
      </c>
      <c r="B3264" s="21" t="s">
        <v>27</v>
      </c>
      <c r="C3264" s="22">
        <v>3.2069999999999999</v>
      </c>
    </row>
    <row r="3265" spans="1:4" hidden="1" x14ac:dyDescent="0.25">
      <c r="A3265">
        <v>2012</v>
      </c>
      <c r="B3265" s="21" t="s">
        <v>126</v>
      </c>
      <c r="C3265" s="22">
        <v>1E-3</v>
      </c>
    </row>
    <row r="3266" spans="1:4" hidden="1" x14ac:dyDescent="0.25">
      <c r="A3266">
        <v>2012</v>
      </c>
      <c r="B3266" s="21" t="s">
        <v>127</v>
      </c>
      <c r="C3266" s="22">
        <v>1E-3</v>
      </c>
    </row>
    <row r="3267" spans="1:4" hidden="1" x14ac:dyDescent="0.25">
      <c r="A3267">
        <v>2012</v>
      </c>
      <c r="B3267" s="21" t="s">
        <v>128</v>
      </c>
      <c r="C3267" s="22">
        <v>2E-3</v>
      </c>
    </row>
    <row r="3268" spans="1:4" hidden="1" x14ac:dyDescent="0.25">
      <c r="A3268">
        <v>2012</v>
      </c>
      <c r="B3268" s="21" t="s">
        <v>129</v>
      </c>
      <c r="C3268" s="22">
        <v>0.23599999999999999</v>
      </c>
    </row>
    <row r="3269" spans="1:4" hidden="1" x14ac:dyDescent="0.25">
      <c r="A3269">
        <v>2012</v>
      </c>
      <c r="B3269" s="21" t="s">
        <v>130</v>
      </c>
      <c r="C3269" s="22">
        <v>3.1890000000000001</v>
      </c>
    </row>
    <row r="3270" spans="1:4" hidden="1" x14ac:dyDescent="0.25">
      <c r="A3270">
        <v>2012</v>
      </c>
      <c r="B3270" s="21" t="s">
        <v>131</v>
      </c>
      <c r="C3270" s="22">
        <v>0.14399999999999999</v>
      </c>
    </row>
    <row r="3271" spans="1:4" hidden="1" x14ac:dyDescent="0.25">
      <c r="A3271">
        <v>2012</v>
      </c>
      <c r="B3271" s="21" t="s">
        <v>132</v>
      </c>
      <c r="C3271" s="22">
        <v>1E-3</v>
      </c>
    </row>
    <row r="3272" spans="1:4" hidden="1" x14ac:dyDescent="0.25">
      <c r="A3272">
        <v>2012</v>
      </c>
      <c r="B3272" s="21" t="s">
        <v>133</v>
      </c>
      <c r="C3272" s="22">
        <v>3.0000000000000001E-3</v>
      </c>
    </row>
    <row r="3273" spans="1:4" hidden="1" x14ac:dyDescent="0.25">
      <c r="A3273">
        <v>2012</v>
      </c>
      <c r="B3273" s="21" t="s">
        <v>134</v>
      </c>
      <c r="C3273" s="22">
        <v>3.4000000000000002E-2</v>
      </c>
    </row>
    <row r="3274" spans="1:4" hidden="1" x14ac:dyDescent="0.25">
      <c r="A3274">
        <v>2012</v>
      </c>
      <c r="B3274" s="21" t="s">
        <v>135</v>
      </c>
      <c r="C3274" s="22">
        <v>0.01</v>
      </c>
    </row>
    <row r="3275" spans="1:4" hidden="1" x14ac:dyDescent="0.25">
      <c r="A3275">
        <v>2012</v>
      </c>
      <c r="B3275" s="21" t="s">
        <v>21</v>
      </c>
      <c r="C3275" s="22">
        <v>9.7000000000000003E-2</v>
      </c>
    </row>
    <row r="3276" spans="1:4" hidden="1" x14ac:dyDescent="0.25">
      <c r="A3276">
        <v>2012</v>
      </c>
      <c r="B3276" s="21" t="s">
        <v>136</v>
      </c>
      <c r="C3276" s="22">
        <v>7.0999999999999994E-2</v>
      </c>
    </row>
    <row r="3277" spans="1:4" hidden="1" x14ac:dyDescent="0.25">
      <c r="A3277">
        <v>2012</v>
      </c>
      <c r="B3277" s="21" t="s">
        <v>137</v>
      </c>
      <c r="C3277" s="22">
        <v>4.5999999999999999E-2</v>
      </c>
      <c r="D3277" t="s">
        <v>107</v>
      </c>
    </row>
    <row r="3278" spans="1:4" hidden="1" x14ac:dyDescent="0.25">
      <c r="A3278">
        <v>2012</v>
      </c>
      <c r="B3278" s="21" t="s">
        <v>138</v>
      </c>
      <c r="C3278" s="22">
        <v>0.34899999999999998</v>
      </c>
      <c r="D3278" t="s">
        <v>107</v>
      </c>
    </row>
    <row r="3279" spans="1:4" hidden="1" x14ac:dyDescent="0.25">
      <c r="A3279">
        <v>2012</v>
      </c>
      <c r="B3279" s="21" t="s">
        <v>139</v>
      </c>
      <c r="C3279" s="22">
        <v>7.0000000000000001E-3</v>
      </c>
    </row>
    <row r="3280" spans="1:4" hidden="1" x14ac:dyDescent="0.25">
      <c r="A3280">
        <v>2012</v>
      </c>
      <c r="B3280" s="21" t="s">
        <v>140</v>
      </c>
      <c r="C3280" s="22">
        <v>3.0000000000000001E-3</v>
      </c>
    </row>
    <row r="3281" spans="1:4" hidden="1" x14ac:dyDescent="0.25">
      <c r="A3281">
        <v>2012</v>
      </c>
      <c r="B3281" s="21" t="s">
        <v>141</v>
      </c>
      <c r="C3281" s="22">
        <v>0.73599999999999999</v>
      </c>
      <c r="D3281" s="19" t="s">
        <v>107</v>
      </c>
    </row>
    <row r="3282" spans="1:4" hidden="1" x14ac:dyDescent="0.25">
      <c r="A3282">
        <v>2012</v>
      </c>
      <c r="B3282" s="21" t="s">
        <v>142</v>
      </c>
      <c r="C3282" s="22">
        <v>1E-3</v>
      </c>
    </row>
    <row r="3283" spans="1:4" hidden="1" x14ac:dyDescent="0.25">
      <c r="A3283">
        <v>2012</v>
      </c>
      <c r="B3283" s="21" t="s">
        <v>143</v>
      </c>
      <c r="C3283" s="22">
        <v>1E-3</v>
      </c>
    </row>
    <row r="3284" spans="1:4" hidden="1" x14ac:dyDescent="0.25">
      <c r="A3284">
        <v>2012</v>
      </c>
      <c r="B3284" s="21" t="s">
        <v>144</v>
      </c>
      <c r="C3284" s="22">
        <v>4.2000000000000003E-2</v>
      </c>
    </row>
    <row r="3285" spans="1:4" hidden="1" x14ac:dyDescent="0.25">
      <c r="A3285">
        <v>2012</v>
      </c>
      <c r="B3285" s="21" t="s">
        <v>145</v>
      </c>
      <c r="C3285" s="22">
        <v>0.04</v>
      </c>
    </row>
    <row r="3286" spans="1:4" hidden="1" x14ac:dyDescent="0.25">
      <c r="A3286">
        <v>2012</v>
      </c>
      <c r="B3286" s="21" t="s">
        <v>146</v>
      </c>
      <c r="C3286" s="22">
        <v>9.4E-2</v>
      </c>
    </row>
    <row r="3287" spans="1:4" hidden="1" x14ac:dyDescent="0.25">
      <c r="A3287">
        <v>2012</v>
      </c>
      <c r="B3287" s="21" t="s">
        <v>147</v>
      </c>
      <c r="C3287" s="22">
        <v>1.9E-2</v>
      </c>
    </row>
    <row r="3288" spans="1:4" hidden="1" x14ac:dyDescent="0.25">
      <c r="A3288">
        <v>2012</v>
      </c>
      <c r="B3288" s="21" t="s">
        <v>148</v>
      </c>
      <c r="C3288" s="22">
        <v>8.0000000000000002E-3</v>
      </c>
    </row>
    <row r="3289" spans="1:4" hidden="1" x14ac:dyDescent="0.25">
      <c r="A3289">
        <v>2012</v>
      </c>
      <c r="B3289" s="21" t="s">
        <v>149</v>
      </c>
      <c r="C3289" s="22">
        <v>1E-3</v>
      </c>
    </row>
    <row r="3290" spans="1:4" hidden="1" x14ac:dyDescent="0.25">
      <c r="A3290">
        <v>2012</v>
      </c>
      <c r="B3290" s="21" t="s">
        <v>17</v>
      </c>
      <c r="C3290" s="22">
        <v>0.04</v>
      </c>
      <c r="D3290" t="s">
        <v>107</v>
      </c>
    </row>
    <row r="3291" spans="1:4" hidden="1" x14ac:dyDescent="0.25">
      <c r="A3291">
        <v>2012</v>
      </c>
      <c r="B3291" s="21" t="s">
        <v>150</v>
      </c>
      <c r="C3291" s="22">
        <v>8.0000000000000002E-3</v>
      </c>
    </row>
    <row r="3292" spans="1:4" hidden="1" x14ac:dyDescent="0.25">
      <c r="A3292">
        <v>2012</v>
      </c>
      <c r="B3292" s="21" t="s">
        <v>151</v>
      </c>
      <c r="C3292" s="22">
        <v>4.0000000000000001E-3</v>
      </c>
    </row>
    <row r="3293" spans="1:4" hidden="1" x14ac:dyDescent="0.25">
      <c r="A3293">
        <v>2012</v>
      </c>
      <c r="B3293" s="21" t="s">
        <v>152</v>
      </c>
      <c r="C3293" s="22">
        <v>0.56599999999999995</v>
      </c>
      <c r="D3293" s="19" t="s">
        <v>107</v>
      </c>
    </row>
    <row r="3294" spans="1:4" hidden="1" x14ac:dyDescent="0.25">
      <c r="A3294">
        <v>2012</v>
      </c>
      <c r="B3294" s="21" t="s">
        <v>19</v>
      </c>
      <c r="C3294" s="22">
        <v>6.1230000000000002</v>
      </c>
      <c r="D3294" s="19" t="s">
        <v>107</v>
      </c>
    </row>
    <row r="3295" spans="1:4" hidden="1" x14ac:dyDescent="0.25">
      <c r="A3295">
        <v>2012</v>
      </c>
      <c r="B3295" s="21" t="s">
        <v>153</v>
      </c>
      <c r="C3295" s="22">
        <v>1.4E-2</v>
      </c>
    </row>
    <row r="3296" spans="1:4" hidden="1" x14ac:dyDescent="0.25">
      <c r="A3296">
        <v>2012</v>
      </c>
      <c r="B3296" s="21" t="s">
        <v>154</v>
      </c>
      <c r="C3296" s="22">
        <v>1E-3</v>
      </c>
    </row>
    <row r="3297" spans="1:4" hidden="1" x14ac:dyDescent="0.25">
      <c r="A3297">
        <v>2012</v>
      </c>
      <c r="B3297" s="21" t="s">
        <v>155</v>
      </c>
      <c r="C3297" s="22">
        <v>6.0000000000000001E-3</v>
      </c>
    </row>
    <row r="3298" spans="1:4" hidden="1" x14ac:dyDescent="0.25">
      <c r="A3298">
        <v>2012</v>
      </c>
      <c r="B3298" s="21" t="s">
        <v>37</v>
      </c>
      <c r="C3298" s="22">
        <v>8.0180000000000007</v>
      </c>
      <c r="D3298" s="19" t="s">
        <v>107</v>
      </c>
    </row>
    <row r="3299" spans="1:4" hidden="1" x14ac:dyDescent="0.25">
      <c r="A3299">
        <v>2012</v>
      </c>
      <c r="B3299" s="21" t="s">
        <v>156</v>
      </c>
      <c r="C3299" s="22">
        <v>6.0000000000000001E-3</v>
      </c>
    </row>
    <row r="3300" spans="1:4" hidden="1" x14ac:dyDescent="0.25">
      <c r="A3300">
        <v>2012</v>
      </c>
      <c r="B3300" s="21" t="s">
        <v>49</v>
      </c>
      <c r="C3300" s="22">
        <v>0.69099999999999995</v>
      </c>
      <c r="D3300" s="19" t="s">
        <v>107</v>
      </c>
    </row>
    <row r="3301" spans="1:4" hidden="1" x14ac:dyDescent="0.25">
      <c r="A3301">
        <v>2012</v>
      </c>
      <c r="B3301" s="21" t="s">
        <v>157</v>
      </c>
      <c r="C3301" s="22">
        <v>1E-3</v>
      </c>
    </row>
    <row r="3302" spans="1:4" hidden="1" x14ac:dyDescent="0.25">
      <c r="A3302">
        <v>2012</v>
      </c>
      <c r="B3302" s="21" t="s">
        <v>158</v>
      </c>
      <c r="C3302" s="22">
        <v>2.8000000000000001E-2</v>
      </c>
    </row>
    <row r="3303" spans="1:4" hidden="1" x14ac:dyDescent="0.25">
      <c r="A3303">
        <v>2012</v>
      </c>
      <c r="B3303" s="21" t="s">
        <v>159</v>
      </c>
      <c r="C3303" s="22">
        <v>2E-3</v>
      </c>
    </row>
    <row r="3304" spans="1:4" hidden="1" x14ac:dyDescent="0.25">
      <c r="A3304">
        <v>2012</v>
      </c>
      <c r="B3304" s="21" t="s">
        <v>160</v>
      </c>
      <c r="C3304" s="22">
        <v>1E-3</v>
      </c>
    </row>
    <row r="3305" spans="1:4" hidden="1" x14ac:dyDescent="0.25">
      <c r="A3305">
        <v>2012</v>
      </c>
      <c r="B3305" s="21" t="s">
        <v>161</v>
      </c>
      <c r="C3305" s="22">
        <v>1E-3</v>
      </c>
    </row>
    <row r="3306" spans="1:4" hidden="1" x14ac:dyDescent="0.25">
      <c r="A3306">
        <v>2012</v>
      </c>
      <c r="B3306" s="21" t="s">
        <v>162</v>
      </c>
      <c r="C3306" s="22">
        <v>3.0000000000000001E-3</v>
      </c>
    </row>
    <row r="3307" spans="1:4" hidden="1" x14ac:dyDescent="0.25">
      <c r="A3307">
        <v>2012</v>
      </c>
      <c r="B3307" s="21" t="s">
        <v>163</v>
      </c>
      <c r="C3307" s="22">
        <v>8.0000000000000002E-3</v>
      </c>
    </row>
    <row r="3308" spans="1:4" hidden="1" x14ac:dyDescent="0.25">
      <c r="A3308">
        <v>2012</v>
      </c>
      <c r="B3308" s="21" t="s">
        <v>35</v>
      </c>
      <c r="C3308" s="22">
        <v>0.29099999999999998</v>
      </c>
      <c r="D3308" t="s">
        <v>107</v>
      </c>
    </row>
    <row r="3309" spans="1:4" hidden="1" x14ac:dyDescent="0.25">
      <c r="A3309">
        <v>2012</v>
      </c>
      <c r="B3309" s="21" t="s">
        <v>23</v>
      </c>
      <c r="C3309" s="22">
        <v>4.2000000000000003E-2</v>
      </c>
    </row>
    <row r="3310" spans="1:4" hidden="1" x14ac:dyDescent="0.25">
      <c r="A3310">
        <v>2012</v>
      </c>
      <c r="B3310" s="21" t="s">
        <v>164</v>
      </c>
      <c r="C3310" s="22">
        <v>0.53400000000000003</v>
      </c>
    </row>
    <row r="3311" spans="1:4" hidden="1" x14ac:dyDescent="0.25">
      <c r="A3311">
        <v>2012</v>
      </c>
      <c r="B3311" s="21" t="s">
        <v>165</v>
      </c>
      <c r="C3311" s="22">
        <v>0.23799999999999999</v>
      </c>
    </row>
    <row r="3312" spans="1:4" hidden="1" x14ac:dyDescent="0.25">
      <c r="A3312">
        <v>2012</v>
      </c>
      <c r="B3312" s="21" t="s">
        <v>166</v>
      </c>
      <c r="C3312" s="22">
        <v>0.23300000000000001</v>
      </c>
    </row>
    <row r="3313" spans="1:4" hidden="1" x14ac:dyDescent="0.25">
      <c r="A3313">
        <v>2012</v>
      </c>
      <c r="B3313" s="21" t="s">
        <v>167</v>
      </c>
      <c r="C3313" s="22">
        <v>0.02</v>
      </c>
    </row>
    <row r="3314" spans="1:4" hidden="1" x14ac:dyDescent="0.25">
      <c r="A3314">
        <v>2012</v>
      </c>
      <c r="B3314" s="21" t="s">
        <v>168</v>
      </c>
      <c r="C3314" s="22">
        <v>0.498</v>
      </c>
      <c r="D3314" s="19" t="s">
        <v>107</v>
      </c>
    </row>
    <row r="3315" spans="1:4" hidden="1" x14ac:dyDescent="0.25">
      <c r="A3315">
        <v>2012</v>
      </c>
      <c r="B3315" s="21" t="s">
        <v>169</v>
      </c>
      <c r="C3315" s="22">
        <v>0.38400000000000001</v>
      </c>
    </row>
    <row r="3316" spans="1:4" hidden="1" x14ac:dyDescent="0.25">
      <c r="A3316">
        <v>2012</v>
      </c>
      <c r="B3316" s="21" t="s">
        <v>25</v>
      </c>
      <c r="C3316" s="22">
        <v>4.9989999999999997</v>
      </c>
      <c r="D3316" s="19" t="s">
        <v>107</v>
      </c>
    </row>
    <row r="3317" spans="1:4" hidden="1" x14ac:dyDescent="0.25">
      <c r="A3317">
        <v>2012</v>
      </c>
      <c r="B3317" s="21" t="s">
        <v>170</v>
      </c>
      <c r="C3317" s="22">
        <v>1.4E-2</v>
      </c>
    </row>
    <row r="3318" spans="1:4" hidden="1" x14ac:dyDescent="0.25">
      <c r="A3318">
        <v>2012</v>
      </c>
      <c r="B3318" s="21" t="s">
        <v>171</v>
      </c>
      <c r="C3318" s="22">
        <v>12.53</v>
      </c>
    </row>
    <row r="3319" spans="1:4" hidden="1" x14ac:dyDescent="0.25">
      <c r="A3319">
        <v>2012</v>
      </c>
      <c r="B3319" s="21" t="s">
        <v>172</v>
      </c>
      <c r="C3319" s="22">
        <v>1.4E-2</v>
      </c>
    </row>
    <row r="3320" spans="1:4" hidden="1" x14ac:dyDescent="0.25">
      <c r="A3320">
        <v>2012</v>
      </c>
      <c r="B3320" s="21" t="s">
        <v>173</v>
      </c>
      <c r="C3320" s="22">
        <v>7.5999999999999998E-2</v>
      </c>
    </row>
    <row r="3321" spans="1:4" hidden="1" x14ac:dyDescent="0.25">
      <c r="A3321">
        <v>2012</v>
      </c>
      <c r="B3321" s="21" t="s">
        <v>174</v>
      </c>
      <c r="C3321" s="22">
        <v>1.2E-2</v>
      </c>
    </row>
    <row r="3322" spans="1:4" hidden="1" x14ac:dyDescent="0.25">
      <c r="A3322">
        <v>2012</v>
      </c>
      <c r="B3322" s="21" t="s">
        <v>263</v>
      </c>
      <c r="C3322" s="22">
        <v>1E-3</v>
      </c>
    </row>
    <row r="3323" spans="1:4" hidden="1" x14ac:dyDescent="0.25">
      <c r="A3323">
        <v>2012</v>
      </c>
      <c r="B3323" s="21" t="s">
        <v>175</v>
      </c>
      <c r="C3323" s="22">
        <v>0.26300000000000001</v>
      </c>
    </row>
    <row r="3324" spans="1:4" hidden="1" x14ac:dyDescent="0.25">
      <c r="A3324">
        <v>2012</v>
      </c>
      <c r="B3324" s="21" t="s">
        <v>176</v>
      </c>
      <c r="C3324" s="22">
        <v>1E-3</v>
      </c>
    </row>
    <row r="3325" spans="1:4" hidden="1" x14ac:dyDescent="0.25">
      <c r="A3325">
        <v>2012</v>
      </c>
      <c r="B3325" s="21" t="s">
        <v>177</v>
      </c>
      <c r="C3325" s="22">
        <v>1E-3</v>
      </c>
    </row>
    <row r="3326" spans="1:4" hidden="1" x14ac:dyDescent="0.25">
      <c r="A3326">
        <v>2012</v>
      </c>
      <c r="B3326" s="21" t="s">
        <v>31</v>
      </c>
      <c r="C3326" s="22">
        <v>3.7999999999999999E-2</v>
      </c>
      <c r="D3326" t="s">
        <v>107</v>
      </c>
    </row>
    <row r="3327" spans="1:4" hidden="1" x14ac:dyDescent="0.25">
      <c r="A3327">
        <v>2012</v>
      </c>
      <c r="B3327" s="21" t="s">
        <v>178</v>
      </c>
      <c r="C3327" s="22">
        <v>3.3000000000000002E-2</v>
      </c>
    </row>
    <row r="3328" spans="1:4" hidden="1" x14ac:dyDescent="0.25">
      <c r="A3328">
        <v>2012</v>
      </c>
      <c r="B3328" s="21" t="s">
        <v>179</v>
      </c>
      <c r="C3328" s="22">
        <v>1E-3</v>
      </c>
    </row>
    <row r="3329" spans="1:4" hidden="1" x14ac:dyDescent="0.25">
      <c r="A3329">
        <v>2012</v>
      </c>
      <c r="B3329" s="21" t="s">
        <v>180</v>
      </c>
      <c r="C3329" s="22">
        <v>1E-3</v>
      </c>
    </row>
    <row r="3330" spans="1:4" hidden="1" x14ac:dyDescent="0.25">
      <c r="A3330">
        <v>2012</v>
      </c>
      <c r="B3330" s="21" t="s">
        <v>181</v>
      </c>
      <c r="C3330" s="22">
        <v>0.129</v>
      </c>
    </row>
    <row r="3331" spans="1:4" hidden="1" x14ac:dyDescent="0.25">
      <c r="A3331">
        <v>2012</v>
      </c>
      <c r="B3331" s="21" t="s">
        <v>182</v>
      </c>
      <c r="C3331" s="22">
        <v>8.9999999999999993E-3</v>
      </c>
    </row>
    <row r="3332" spans="1:4" hidden="1" x14ac:dyDescent="0.25">
      <c r="A3332">
        <v>2012</v>
      </c>
      <c r="B3332" s="21" t="s">
        <v>183</v>
      </c>
      <c r="C3332" s="22">
        <v>6.5000000000000002E-2</v>
      </c>
      <c r="D3332" t="s">
        <v>107</v>
      </c>
    </row>
    <row r="3333" spans="1:4" hidden="1" x14ac:dyDescent="0.25">
      <c r="A3333">
        <v>2012</v>
      </c>
      <c r="B3333" s="21" t="s">
        <v>33</v>
      </c>
      <c r="C3333" s="22">
        <v>0.09</v>
      </c>
      <c r="D3333" s="19" t="s">
        <v>107</v>
      </c>
    </row>
    <row r="3334" spans="1:4" hidden="1" x14ac:dyDescent="0.25">
      <c r="A3334">
        <v>2012</v>
      </c>
      <c r="B3334" s="21" t="s">
        <v>184</v>
      </c>
      <c r="C3334" s="22">
        <v>3.0000000000000001E-3</v>
      </c>
    </row>
    <row r="3335" spans="1:4" hidden="1" x14ac:dyDescent="0.25">
      <c r="A3335">
        <v>2012</v>
      </c>
      <c r="B3335" s="21" t="s">
        <v>185</v>
      </c>
      <c r="C3335" s="22">
        <v>1E-3</v>
      </c>
    </row>
    <row r="3336" spans="1:4" hidden="1" x14ac:dyDescent="0.25">
      <c r="A3336">
        <v>2012</v>
      </c>
      <c r="B3336" s="21" t="s">
        <v>186</v>
      </c>
      <c r="C3336" s="22">
        <v>0.253</v>
      </c>
    </row>
    <row r="3337" spans="1:4" hidden="1" x14ac:dyDescent="0.25">
      <c r="A3337">
        <v>2012</v>
      </c>
      <c r="B3337" s="21" t="s">
        <v>187</v>
      </c>
      <c r="C3337" s="22">
        <v>1E-3</v>
      </c>
    </row>
    <row r="3338" spans="1:4" hidden="1" x14ac:dyDescent="0.25">
      <c r="A3338">
        <v>2012</v>
      </c>
      <c r="B3338" s="21" t="s">
        <v>188</v>
      </c>
      <c r="C3338" s="22">
        <v>3.0000000000000001E-3</v>
      </c>
    </row>
    <row r="3339" spans="1:4" hidden="1" x14ac:dyDescent="0.25">
      <c r="A3339">
        <v>2012</v>
      </c>
      <c r="B3339" s="21" t="s">
        <v>189</v>
      </c>
      <c r="C3339" s="22">
        <v>1.7000000000000001E-2</v>
      </c>
      <c r="D3339" t="s">
        <v>107</v>
      </c>
    </row>
    <row r="3340" spans="1:4" hidden="1" x14ac:dyDescent="0.25">
      <c r="A3340">
        <v>2012</v>
      </c>
      <c r="B3340" s="21" t="s">
        <v>190</v>
      </c>
      <c r="C3340" s="22">
        <v>1E-3</v>
      </c>
    </row>
    <row r="3341" spans="1:4" hidden="1" x14ac:dyDescent="0.25">
      <c r="A3341">
        <v>2012</v>
      </c>
      <c r="B3341" s="21" t="s">
        <v>191</v>
      </c>
      <c r="C3341" s="22">
        <v>1E-3</v>
      </c>
    </row>
    <row r="3342" spans="1:4" hidden="1" x14ac:dyDescent="0.25">
      <c r="A3342">
        <v>2012</v>
      </c>
      <c r="B3342" s="21" t="s">
        <v>192</v>
      </c>
      <c r="C3342" s="22">
        <v>1.0999999999999999E-2</v>
      </c>
    </row>
    <row r="3343" spans="1:4" hidden="1" x14ac:dyDescent="0.25">
      <c r="A3343">
        <v>2012</v>
      </c>
      <c r="B3343" s="21" t="s">
        <v>193</v>
      </c>
      <c r="C3343" s="22">
        <v>2.3559999999999999</v>
      </c>
    </row>
    <row r="3344" spans="1:4" hidden="1" x14ac:dyDescent="0.25">
      <c r="A3344">
        <v>2012</v>
      </c>
      <c r="B3344" s="21" t="s">
        <v>194</v>
      </c>
      <c r="C3344" s="22">
        <v>1E-3</v>
      </c>
    </row>
    <row r="3345" spans="1:4" hidden="1" x14ac:dyDescent="0.25">
      <c r="A3345">
        <v>2012</v>
      </c>
      <c r="B3345" s="21" t="s">
        <v>195</v>
      </c>
      <c r="C3345" s="22">
        <v>3.0000000000000001E-3</v>
      </c>
    </row>
    <row r="3346" spans="1:4" hidden="1" x14ac:dyDescent="0.25">
      <c r="A3346">
        <v>2012</v>
      </c>
      <c r="B3346" s="21" t="s">
        <v>196</v>
      </c>
      <c r="C3346" s="22">
        <v>2E-3</v>
      </c>
    </row>
    <row r="3347" spans="1:4" hidden="1" x14ac:dyDescent="0.25">
      <c r="A3347">
        <v>2012</v>
      </c>
      <c r="B3347" s="21" t="s">
        <v>13</v>
      </c>
      <c r="C3347" s="22">
        <v>4.0000000000000001E-3</v>
      </c>
    </row>
    <row r="3348" spans="1:4" hidden="1" x14ac:dyDescent="0.25">
      <c r="A3348">
        <v>2012</v>
      </c>
      <c r="B3348" s="21" t="s">
        <v>197</v>
      </c>
      <c r="C3348" s="22">
        <v>5.8000000000000003E-2</v>
      </c>
    </row>
    <row r="3349" spans="1:4" hidden="1" x14ac:dyDescent="0.25">
      <c r="A3349">
        <v>2012</v>
      </c>
      <c r="B3349" s="21" t="s">
        <v>198</v>
      </c>
      <c r="C3349" s="22">
        <v>3.0000000000000001E-3</v>
      </c>
    </row>
    <row r="3350" spans="1:4" hidden="1" x14ac:dyDescent="0.25">
      <c r="A3350">
        <v>2012</v>
      </c>
      <c r="B3350" s="21" t="s">
        <v>199</v>
      </c>
      <c r="C3350" s="22">
        <v>6.0000000000000001E-3</v>
      </c>
    </row>
    <row r="3351" spans="1:4" hidden="1" x14ac:dyDescent="0.25">
      <c r="A3351">
        <v>2012</v>
      </c>
      <c r="B3351" s="21" t="s">
        <v>200</v>
      </c>
      <c r="C3351" s="22">
        <v>8.0000000000000002E-3</v>
      </c>
    </row>
    <row r="3352" spans="1:4" hidden="1" x14ac:dyDescent="0.25">
      <c r="A3352">
        <v>2012</v>
      </c>
      <c r="B3352" s="21" t="s">
        <v>264</v>
      </c>
      <c r="C3352" s="22">
        <v>1E-3</v>
      </c>
    </row>
    <row r="3353" spans="1:4" hidden="1" x14ac:dyDescent="0.25">
      <c r="A3353">
        <v>2012</v>
      </c>
      <c r="B3353" s="21" t="s">
        <v>201</v>
      </c>
      <c r="C3353" s="22">
        <v>6.0000000000000001E-3</v>
      </c>
    </row>
    <row r="3354" spans="1:4" hidden="1" x14ac:dyDescent="0.25">
      <c r="A3354">
        <v>2012</v>
      </c>
      <c r="B3354" s="21" t="s">
        <v>39</v>
      </c>
      <c r="C3354" s="22">
        <v>1.855</v>
      </c>
      <c r="D3354" s="19" t="s">
        <v>107</v>
      </c>
    </row>
    <row r="3355" spans="1:4" hidden="1" x14ac:dyDescent="0.25">
      <c r="A3355">
        <v>2012</v>
      </c>
      <c r="B3355" s="21" t="s">
        <v>202</v>
      </c>
      <c r="C3355" s="22">
        <v>0.27300000000000002</v>
      </c>
    </row>
    <row r="3356" spans="1:4" hidden="1" x14ac:dyDescent="0.25">
      <c r="A3356">
        <v>2012</v>
      </c>
      <c r="B3356" s="21" t="s">
        <v>203</v>
      </c>
      <c r="C3356" s="22">
        <v>3.0000000000000001E-3</v>
      </c>
    </row>
    <row r="3357" spans="1:4" hidden="1" x14ac:dyDescent="0.25">
      <c r="A3357">
        <v>2012</v>
      </c>
      <c r="B3357" s="21" t="s">
        <v>204</v>
      </c>
      <c r="C3357" s="22">
        <v>2E-3</v>
      </c>
    </row>
    <row r="3358" spans="1:4" hidden="1" x14ac:dyDescent="0.25">
      <c r="A3358">
        <v>2012</v>
      </c>
      <c r="B3358" s="21" t="s">
        <v>205</v>
      </c>
      <c r="C3358" s="22">
        <v>7.8E-2</v>
      </c>
    </row>
    <row r="3359" spans="1:4" hidden="1" x14ac:dyDescent="0.25">
      <c r="A3359">
        <v>2012</v>
      </c>
      <c r="B3359" s="21" t="s">
        <v>41</v>
      </c>
      <c r="C3359" s="22">
        <v>0.871</v>
      </c>
    </row>
    <row r="3360" spans="1:4" hidden="1" x14ac:dyDescent="0.25">
      <c r="A3360">
        <v>2012</v>
      </c>
      <c r="B3360" s="21" t="s">
        <v>206</v>
      </c>
      <c r="C3360" s="22">
        <v>8.5999999999999993E-2</v>
      </c>
    </row>
    <row r="3361" spans="1:4" hidden="1" x14ac:dyDescent="0.25">
      <c r="A3361">
        <v>2012</v>
      </c>
      <c r="B3361" s="21" t="s">
        <v>207</v>
      </c>
      <c r="C3361" s="22">
        <v>8.2000000000000003E-2</v>
      </c>
    </row>
    <row r="3362" spans="1:4" hidden="1" x14ac:dyDescent="0.25">
      <c r="A3362">
        <v>2012</v>
      </c>
      <c r="B3362" s="21" t="s">
        <v>208</v>
      </c>
      <c r="C3362" s="22">
        <v>1E-3</v>
      </c>
    </row>
    <row r="3363" spans="1:4" hidden="1" x14ac:dyDescent="0.25">
      <c r="A3363">
        <v>2012</v>
      </c>
      <c r="B3363" s="21" t="s">
        <v>209</v>
      </c>
      <c r="C3363" s="22">
        <v>2.1999999999999999E-2</v>
      </c>
    </row>
    <row r="3364" spans="1:4" hidden="1" x14ac:dyDescent="0.25">
      <c r="A3364">
        <v>2012</v>
      </c>
      <c r="B3364" s="21" t="s">
        <v>210</v>
      </c>
      <c r="C3364" s="22">
        <v>2E-3</v>
      </c>
    </row>
    <row r="3365" spans="1:4" hidden="1" x14ac:dyDescent="0.25">
      <c r="A3365">
        <v>2012</v>
      </c>
      <c r="B3365" s="21" t="s">
        <v>211</v>
      </c>
      <c r="C3365" s="22">
        <v>7.0000000000000001E-3</v>
      </c>
    </row>
    <row r="3366" spans="1:4" hidden="1" x14ac:dyDescent="0.25">
      <c r="A3366">
        <v>2012</v>
      </c>
      <c r="B3366" s="21" t="s">
        <v>212</v>
      </c>
      <c r="C3366" s="22">
        <v>0.09</v>
      </c>
    </row>
    <row r="3367" spans="1:4" hidden="1" x14ac:dyDescent="0.25">
      <c r="A3367">
        <v>2012</v>
      </c>
      <c r="B3367" s="21" t="s">
        <v>213</v>
      </c>
      <c r="C3367" s="22">
        <v>0.09</v>
      </c>
    </row>
    <row r="3368" spans="1:4" hidden="1" x14ac:dyDescent="0.25">
      <c r="A3368">
        <v>2012</v>
      </c>
      <c r="B3368" s="21" t="s">
        <v>43</v>
      </c>
      <c r="C3368" s="22">
        <v>0.82799999999999996</v>
      </c>
      <c r="D3368" t="s">
        <v>107</v>
      </c>
    </row>
    <row r="3369" spans="1:4" hidden="1" x14ac:dyDescent="0.25">
      <c r="A3369">
        <v>2012</v>
      </c>
      <c r="B3369" s="21" t="s">
        <v>45</v>
      </c>
      <c r="C3369" s="22">
        <v>0.51100000000000001</v>
      </c>
      <c r="D3369" s="19" t="s">
        <v>107</v>
      </c>
    </row>
    <row r="3370" spans="1:4" hidden="1" x14ac:dyDescent="0.25">
      <c r="A3370">
        <v>2012</v>
      </c>
      <c r="B3370" s="21" t="s">
        <v>214</v>
      </c>
      <c r="C3370" s="22">
        <v>0.13500000000000001</v>
      </c>
    </row>
    <row r="3371" spans="1:4" hidden="1" x14ac:dyDescent="0.25">
      <c r="A3371">
        <v>2012</v>
      </c>
      <c r="B3371" s="21" t="s">
        <v>215</v>
      </c>
      <c r="C3371" s="22">
        <v>2.2599999999999998</v>
      </c>
    </row>
    <row r="3372" spans="1:4" hidden="1" x14ac:dyDescent="0.25">
      <c r="A3372">
        <v>2012</v>
      </c>
      <c r="B3372" s="21" t="s">
        <v>216</v>
      </c>
      <c r="C3372" s="22">
        <v>2E-3</v>
      </c>
    </row>
    <row r="3373" spans="1:4" hidden="1" x14ac:dyDescent="0.25">
      <c r="A3373">
        <v>2012</v>
      </c>
      <c r="B3373" s="21" t="s">
        <v>47</v>
      </c>
      <c r="C3373" s="22">
        <v>0.17699999999999999</v>
      </c>
      <c r="D3373" t="s">
        <v>107</v>
      </c>
    </row>
    <row r="3374" spans="1:4" hidden="1" x14ac:dyDescent="0.25">
      <c r="A3374">
        <v>2012</v>
      </c>
      <c r="B3374" s="21" t="s">
        <v>217</v>
      </c>
      <c r="C3374" s="22">
        <v>1.6020000000000001</v>
      </c>
    </row>
    <row r="3375" spans="1:4" hidden="1" x14ac:dyDescent="0.25">
      <c r="A3375">
        <v>2012</v>
      </c>
      <c r="B3375" s="21" t="s">
        <v>218</v>
      </c>
      <c r="C3375" s="22">
        <v>1E-3</v>
      </c>
    </row>
    <row r="3376" spans="1:4" hidden="1" x14ac:dyDescent="0.25">
      <c r="A3376">
        <v>2012</v>
      </c>
      <c r="B3376" s="21" t="s">
        <v>219</v>
      </c>
      <c r="C3376" s="22">
        <v>1E-3</v>
      </c>
    </row>
    <row r="3377" spans="1:4" hidden="1" x14ac:dyDescent="0.25">
      <c r="A3377">
        <v>2012</v>
      </c>
      <c r="B3377" s="21" t="s">
        <v>220</v>
      </c>
      <c r="C3377" s="22">
        <v>1E-3</v>
      </c>
    </row>
    <row r="3378" spans="1:4" hidden="1" x14ac:dyDescent="0.25">
      <c r="A3378">
        <v>2012</v>
      </c>
      <c r="B3378" s="21" t="s">
        <v>221</v>
      </c>
      <c r="C3378" s="22">
        <v>1E-3</v>
      </c>
    </row>
    <row r="3379" spans="1:4" hidden="1" x14ac:dyDescent="0.25">
      <c r="A3379">
        <v>2012</v>
      </c>
      <c r="B3379" s="21" t="s">
        <v>222</v>
      </c>
      <c r="C3379" s="22">
        <v>1E-3</v>
      </c>
    </row>
    <row r="3380" spans="1:4" hidden="1" x14ac:dyDescent="0.25">
      <c r="A3380">
        <v>2012</v>
      </c>
      <c r="B3380" s="21" t="s">
        <v>223</v>
      </c>
      <c r="C3380" s="22">
        <v>3.0000000000000001E-3</v>
      </c>
    </row>
    <row r="3381" spans="1:4" hidden="1" x14ac:dyDescent="0.25">
      <c r="A3381">
        <v>2012</v>
      </c>
      <c r="B3381" s="21" t="s">
        <v>224</v>
      </c>
      <c r="C3381" s="22">
        <v>1E-3</v>
      </c>
    </row>
    <row r="3382" spans="1:4" hidden="1" x14ac:dyDescent="0.25">
      <c r="A3382">
        <v>2012</v>
      </c>
      <c r="B3382" s="21" t="s">
        <v>225</v>
      </c>
      <c r="C3382" s="22">
        <v>0.83</v>
      </c>
    </row>
    <row r="3383" spans="1:4" hidden="1" x14ac:dyDescent="0.25">
      <c r="A3383">
        <v>2012</v>
      </c>
      <c r="B3383" s="21" t="s">
        <v>226</v>
      </c>
      <c r="C3383" s="22">
        <v>6.0000000000000001E-3</v>
      </c>
    </row>
    <row r="3384" spans="1:4" hidden="1" x14ac:dyDescent="0.25">
      <c r="A3384">
        <v>2012</v>
      </c>
      <c r="B3384" s="21" t="s">
        <v>275</v>
      </c>
      <c r="C3384" s="22">
        <v>3.6999999999999998E-2</v>
      </c>
    </row>
    <row r="3385" spans="1:4" hidden="1" x14ac:dyDescent="0.25">
      <c r="A3385">
        <v>2012</v>
      </c>
      <c r="B3385" s="21" t="s">
        <v>227</v>
      </c>
      <c r="C3385" s="22">
        <v>2E-3</v>
      </c>
    </row>
    <row r="3386" spans="1:4" hidden="1" x14ac:dyDescent="0.25">
      <c r="A3386">
        <v>2012</v>
      </c>
      <c r="B3386" s="21" t="s">
        <v>228</v>
      </c>
      <c r="C3386" s="22">
        <v>1E-3</v>
      </c>
    </row>
    <row r="3387" spans="1:4" hidden="1" x14ac:dyDescent="0.25">
      <c r="A3387">
        <v>2012</v>
      </c>
      <c r="B3387" s="21" t="s">
        <v>229</v>
      </c>
      <c r="C3387" s="22">
        <v>0.33500000000000002</v>
      </c>
    </row>
    <row r="3388" spans="1:4" hidden="1" x14ac:dyDescent="0.25">
      <c r="A3388">
        <v>2012</v>
      </c>
      <c r="B3388" s="21" t="s">
        <v>51</v>
      </c>
      <c r="C3388" s="22">
        <v>0.14199999999999999</v>
      </c>
      <c r="D3388" t="s">
        <v>107</v>
      </c>
    </row>
    <row r="3389" spans="1:4" hidden="1" x14ac:dyDescent="0.25">
      <c r="A3389">
        <v>2012</v>
      </c>
      <c r="B3389" s="21" t="s">
        <v>53</v>
      </c>
      <c r="C3389" s="22">
        <v>0.10299999999999999</v>
      </c>
      <c r="D3389" t="s">
        <v>107</v>
      </c>
    </row>
    <row r="3390" spans="1:4" hidden="1" x14ac:dyDescent="0.25">
      <c r="A3390">
        <v>2012</v>
      </c>
      <c r="B3390" s="21" t="s">
        <v>230</v>
      </c>
      <c r="C3390" s="22">
        <v>1E-3</v>
      </c>
    </row>
    <row r="3391" spans="1:4" hidden="1" x14ac:dyDescent="0.25">
      <c r="A3391">
        <v>2012</v>
      </c>
      <c r="B3391" s="21" t="s">
        <v>231</v>
      </c>
      <c r="C3391" s="22">
        <v>1E-3</v>
      </c>
    </row>
    <row r="3392" spans="1:4" hidden="1" x14ac:dyDescent="0.25">
      <c r="A3392">
        <v>2012</v>
      </c>
      <c r="B3392" s="21" t="s">
        <v>232</v>
      </c>
      <c r="C3392" s="22">
        <v>0.38500000000000001</v>
      </c>
    </row>
    <row r="3393" spans="1:4" hidden="1" x14ac:dyDescent="0.25">
      <c r="A3393">
        <v>2012</v>
      </c>
      <c r="B3393" s="21" t="s">
        <v>57</v>
      </c>
      <c r="C3393" s="22">
        <v>3.177</v>
      </c>
      <c r="D3393" s="19" t="s">
        <v>107</v>
      </c>
    </row>
    <row r="3394" spans="1:4" hidden="1" x14ac:dyDescent="0.25">
      <c r="A3394">
        <v>2012</v>
      </c>
      <c r="B3394" s="21" t="s">
        <v>233</v>
      </c>
      <c r="C3394" s="22">
        <v>1.9E-2</v>
      </c>
    </row>
    <row r="3395" spans="1:4" hidden="1" x14ac:dyDescent="0.25">
      <c r="A3395">
        <v>2012</v>
      </c>
      <c r="B3395" s="21" t="s">
        <v>234</v>
      </c>
      <c r="C3395" s="22">
        <v>0.01</v>
      </c>
    </row>
    <row r="3396" spans="1:4" hidden="1" x14ac:dyDescent="0.25">
      <c r="A3396">
        <v>2012</v>
      </c>
      <c r="B3396" s="21" t="s">
        <v>235</v>
      </c>
      <c r="C3396" s="22">
        <v>3.0000000000000001E-3</v>
      </c>
    </row>
    <row r="3397" spans="1:4" hidden="1" x14ac:dyDescent="0.25">
      <c r="A3397">
        <v>2012</v>
      </c>
      <c r="B3397" s="21" t="s">
        <v>236</v>
      </c>
      <c r="C3397" s="22">
        <v>3.0000000000000001E-3</v>
      </c>
    </row>
    <row r="3398" spans="1:4" hidden="1" x14ac:dyDescent="0.25">
      <c r="A3398">
        <v>2012</v>
      </c>
      <c r="B3398" s="21" t="s">
        <v>237</v>
      </c>
      <c r="C3398" s="22">
        <v>1.0640000000000001</v>
      </c>
      <c r="D3398" s="19" t="s">
        <v>107</v>
      </c>
    </row>
    <row r="3399" spans="1:4" hidden="1" x14ac:dyDescent="0.25">
      <c r="A3399">
        <v>2012</v>
      </c>
      <c r="B3399" s="21" t="s">
        <v>270</v>
      </c>
      <c r="C3399" s="22">
        <v>1.1299999999999999</v>
      </c>
    </row>
    <row r="3400" spans="1:4" hidden="1" x14ac:dyDescent="0.25">
      <c r="A3400">
        <v>2012</v>
      </c>
      <c r="B3400" s="21" t="s">
        <v>238</v>
      </c>
      <c r="C3400" s="22">
        <v>2.5000000000000001E-2</v>
      </c>
    </row>
    <row r="3401" spans="1:4" hidden="1" x14ac:dyDescent="0.25">
      <c r="A3401">
        <v>2012</v>
      </c>
      <c r="B3401" s="21" t="s">
        <v>239</v>
      </c>
      <c r="C3401" s="22">
        <v>2E-3</v>
      </c>
    </row>
    <row r="3402" spans="1:4" hidden="1" x14ac:dyDescent="0.25">
      <c r="A3402">
        <v>2012</v>
      </c>
      <c r="B3402" s="21" t="s">
        <v>240</v>
      </c>
      <c r="C3402" s="22">
        <v>0.20899999999999999</v>
      </c>
    </row>
    <row r="3403" spans="1:4" hidden="1" x14ac:dyDescent="0.25">
      <c r="A3403">
        <v>2012</v>
      </c>
      <c r="B3403" s="21" t="s">
        <v>241</v>
      </c>
      <c r="C3403" s="22">
        <v>7.0000000000000001E-3</v>
      </c>
    </row>
    <row r="3404" spans="1:4" hidden="1" x14ac:dyDescent="0.25">
      <c r="A3404">
        <v>2012</v>
      </c>
      <c r="B3404" s="21" t="s">
        <v>271</v>
      </c>
      <c r="C3404" s="22">
        <v>1E-3</v>
      </c>
    </row>
    <row r="3405" spans="1:4" hidden="1" x14ac:dyDescent="0.25">
      <c r="A3405">
        <v>2012</v>
      </c>
      <c r="B3405" s="21" t="s">
        <v>242</v>
      </c>
      <c r="C3405" s="22">
        <v>1E-3</v>
      </c>
    </row>
    <row r="3406" spans="1:4" hidden="1" x14ac:dyDescent="0.25">
      <c r="A3406">
        <v>2012</v>
      </c>
      <c r="B3406" s="21" t="s">
        <v>265</v>
      </c>
      <c r="C3406" s="22">
        <v>1E-3</v>
      </c>
    </row>
    <row r="3407" spans="1:4" hidden="1" x14ac:dyDescent="0.25">
      <c r="A3407">
        <v>2012</v>
      </c>
      <c r="B3407" s="21" t="s">
        <v>243</v>
      </c>
      <c r="C3407" s="22">
        <v>4.3999999999999997E-2</v>
      </c>
    </row>
    <row r="3408" spans="1:4" hidden="1" x14ac:dyDescent="0.25">
      <c r="A3408">
        <v>2012</v>
      </c>
      <c r="B3408" s="21" t="s">
        <v>244</v>
      </c>
      <c r="C3408" s="22">
        <v>0.03</v>
      </c>
    </row>
    <row r="3409" spans="1:4" hidden="1" x14ac:dyDescent="0.25">
      <c r="A3409">
        <v>2012</v>
      </c>
      <c r="B3409" s="21" t="s">
        <v>59</v>
      </c>
      <c r="C3409" s="22">
        <v>0.61699999999999999</v>
      </c>
    </row>
    <row r="3410" spans="1:4" hidden="1" x14ac:dyDescent="0.25">
      <c r="A3410">
        <v>2012</v>
      </c>
      <c r="B3410" s="21" t="s">
        <v>245</v>
      </c>
      <c r="C3410" s="22">
        <v>2.5999999999999999E-2</v>
      </c>
    </row>
    <row r="3411" spans="1:4" hidden="1" x14ac:dyDescent="0.25">
      <c r="A3411">
        <v>2012</v>
      </c>
      <c r="B3411" s="21" t="s">
        <v>268</v>
      </c>
      <c r="C3411" s="22">
        <v>1E-3</v>
      </c>
    </row>
    <row r="3412" spans="1:4" hidden="1" x14ac:dyDescent="0.25">
      <c r="A3412">
        <v>2012</v>
      </c>
      <c r="B3412" s="21" t="s">
        <v>246</v>
      </c>
      <c r="C3412" s="22">
        <v>6.0000000000000001E-3</v>
      </c>
    </row>
    <row r="3413" spans="1:4" hidden="1" x14ac:dyDescent="0.25">
      <c r="A3413">
        <v>2012</v>
      </c>
      <c r="B3413" s="21" t="s">
        <v>247</v>
      </c>
      <c r="C3413" s="22">
        <v>8.6999999999999994E-2</v>
      </c>
    </row>
    <row r="3414" spans="1:4" hidden="1" x14ac:dyDescent="0.25">
      <c r="A3414">
        <v>2012</v>
      </c>
      <c r="B3414" s="21" t="s">
        <v>248</v>
      </c>
      <c r="C3414" s="22">
        <v>0.39100000000000001</v>
      </c>
    </row>
    <row r="3415" spans="1:4" hidden="1" x14ac:dyDescent="0.25">
      <c r="A3415">
        <v>2012</v>
      </c>
      <c r="B3415" s="21" t="s">
        <v>249</v>
      </c>
      <c r="C3415" s="22">
        <v>6.6040000000000001</v>
      </c>
      <c r="D3415" s="19" t="s">
        <v>107</v>
      </c>
    </row>
    <row r="3416" spans="1:4" hidden="1" x14ac:dyDescent="0.25">
      <c r="A3416">
        <v>2012</v>
      </c>
      <c r="B3416" s="21" t="s">
        <v>250</v>
      </c>
      <c r="C3416" s="22">
        <v>8.0000000000000002E-3</v>
      </c>
    </row>
    <row r="3417" spans="1:4" hidden="1" x14ac:dyDescent="0.25">
      <c r="A3417">
        <v>2012</v>
      </c>
      <c r="B3417" s="21" t="s">
        <v>251</v>
      </c>
      <c r="C3417" s="22">
        <v>22</v>
      </c>
    </row>
    <row r="3418" spans="1:4" hidden="1" x14ac:dyDescent="0.25">
      <c r="A3418">
        <v>2012</v>
      </c>
      <c r="B3418" s="21" t="s">
        <v>252</v>
      </c>
      <c r="C3418" s="22">
        <v>2.7E-2</v>
      </c>
    </row>
    <row r="3419" spans="1:4" hidden="1" x14ac:dyDescent="0.25">
      <c r="A3419">
        <v>2012</v>
      </c>
      <c r="B3419" s="21" t="s">
        <v>253</v>
      </c>
      <c r="C3419" s="22">
        <v>0.01</v>
      </c>
    </row>
    <row r="3420" spans="1:4" hidden="1" x14ac:dyDescent="0.25">
      <c r="A3420">
        <v>2012</v>
      </c>
      <c r="B3420" s="21" t="s">
        <v>254</v>
      </c>
      <c r="C3420" s="22">
        <v>1E-3</v>
      </c>
    </row>
    <row r="3421" spans="1:4" hidden="1" x14ac:dyDescent="0.25">
      <c r="A3421">
        <v>2012</v>
      </c>
      <c r="B3421" s="21" t="s">
        <v>273</v>
      </c>
      <c r="C3421" s="22">
        <v>0.314</v>
      </c>
    </row>
    <row r="3422" spans="1:4" hidden="1" x14ac:dyDescent="0.25">
      <c r="A3422">
        <v>2012</v>
      </c>
      <c r="B3422" s="21" t="s">
        <v>256</v>
      </c>
      <c r="C3422" s="22">
        <v>3.3000000000000002E-2</v>
      </c>
    </row>
    <row r="3423" spans="1:4" hidden="1" x14ac:dyDescent="0.25">
      <c r="A3423">
        <v>2012</v>
      </c>
      <c r="B3423" s="21" t="s">
        <v>257</v>
      </c>
      <c r="C3423" s="22">
        <v>0.01</v>
      </c>
    </row>
    <row r="3424" spans="1:4" hidden="1" x14ac:dyDescent="0.25">
      <c r="A3424">
        <v>2012</v>
      </c>
      <c r="B3424" s="21" t="s">
        <v>260</v>
      </c>
      <c r="C3424" s="22">
        <v>4.0000000000000001E-3</v>
      </c>
    </row>
    <row r="3425" spans="1:4" hidden="1" x14ac:dyDescent="0.25">
      <c r="A3425">
        <v>2012</v>
      </c>
      <c r="B3425" s="21" t="s">
        <v>261</v>
      </c>
      <c r="C3425" s="22">
        <v>3.0000000000000001E-3</v>
      </c>
    </row>
    <row r="3426" spans="1:4" hidden="1" x14ac:dyDescent="0.25">
      <c r="A3426">
        <v>2012</v>
      </c>
      <c r="B3426" s="21" t="s">
        <v>262</v>
      </c>
      <c r="C3426" s="22">
        <v>100</v>
      </c>
    </row>
    <row r="3427" spans="1:4" hidden="1" x14ac:dyDescent="0.25">
      <c r="A3427">
        <v>2013</v>
      </c>
      <c r="B3427" s="21" t="s">
        <v>98</v>
      </c>
      <c r="C3427" s="22">
        <v>5.0000000000000001E-3</v>
      </c>
    </row>
    <row r="3428" spans="1:4" hidden="1" x14ac:dyDescent="0.25">
      <c r="A3428">
        <v>2013</v>
      </c>
      <c r="B3428" s="21" t="s">
        <v>5</v>
      </c>
      <c r="C3428" s="22">
        <v>0.01</v>
      </c>
    </row>
    <row r="3429" spans="1:4" hidden="1" x14ac:dyDescent="0.25">
      <c r="A3429">
        <v>2013</v>
      </c>
      <c r="B3429" s="21" t="s">
        <v>99</v>
      </c>
      <c r="C3429" s="22">
        <v>0.13700000000000001</v>
      </c>
    </row>
    <row r="3430" spans="1:4" hidden="1" x14ac:dyDescent="0.25">
      <c r="A3430">
        <v>2013</v>
      </c>
      <c r="B3430" s="21" t="s">
        <v>100</v>
      </c>
      <c r="C3430" s="22">
        <v>8.0000000000000002E-3</v>
      </c>
    </row>
    <row r="3431" spans="1:4" hidden="1" x14ac:dyDescent="0.25">
      <c r="A3431">
        <v>2013</v>
      </c>
      <c r="B3431" s="21" t="s">
        <v>101</v>
      </c>
      <c r="C3431" s="22">
        <v>0.01</v>
      </c>
    </row>
    <row r="3432" spans="1:4" hidden="1" x14ac:dyDescent="0.25">
      <c r="A3432">
        <v>2013</v>
      </c>
      <c r="B3432" s="21" t="s">
        <v>102</v>
      </c>
      <c r="C3432" s="22">
        <v>2E-3</v>
      </c>
    </row>
    <row r="3433" spans="1:4" hidden="1" x14ac:dyDescent="0.25">
      <c r="A3433">
        <v>2013</v>
      </c>
      <c r="B3433" s="21" t="s">
        <v>103</v>
      </c>
      <c r="C3433" s="22">
        <v>0.432</v>
      </c>
    </row>
    <row r="3434" spans="1:4" hidden="1" x14ac:dyDescent="0.25">
      <c r="A3434">
        <v>2013</v>
      </c>
      <c r="B3434" s="21" t="s">
        <v>104</v>
      </c>
      <c r="C3434" s="22">
        <v>7.0000000000000001E-3</v>
      </c>
    </row>
    <row r="3435" spans="1:4" hidden="1" x14ac:dyDescent="0.25">
      <c r="A3435">
        <v>2013</v>
      </c>
      <c r="B3435" s="21" t="s">
        <v>105</v>
      </c>
      <c r="C3435" s="22">
        <v>2.0739999999999998</v>
      </c>
    </row>
    <row r="3436" spans="1:4" hidden="1" x14ac:dyDescent="0.25">
      <c r="A3436">
        <v>2013</v>
      </c>
      <c r="B3436" s="21" t="s">
        <v>106</v>
      </c>
      <c r="C3436" s="22">
        <v>0.79800000000000004</v>
      </c>
      <c r="D3436" s="19" t="s">
        <v>107</v>
      </c>
    </row>
    <row r="3437" spans="1:4" hidden="1" x14ac:dyDescent="0.25">
      <c r="A3437">
        <v>2013</v>
      </c>
      <c r="B3437" s="21" t="s">
        <v>108</v>
      </c>
      <c r="C3437" s="22">
        <v>0.04</v>
      </c>
    </row>
    <row r="3438" spans="1:4" hidden="1" x14ac:dyDescent="0.25">
      <c r="A3438">
        <v>2013</v>
      </c>
      <c r="B3438" s="21" t="s">
        <v>109</v>
      </c>
      <c r="C3438" s="22">
        <v>1.7000000000000001E-2</v>
      </c>
    </row>
    <row r="3439" spans="1:4" hidden="1" x14ac:dyDescent="0.25">
      <c r="A3439">
        <v>2013</v>
      </c>
      <c r="B3439" s="21" t="s">
        <v>110</v>
      </c>
      <c r="C3439" s="22">
        <v>3.9E-2</v>
      </c>
    </row>
    <row r="3440" spans="1:4" hidden="1" x14ac:dyDescent="0.25">
      <c r="A3440">
        <v>2013</v>
      </c>
      <c r="B3440" s="21" t="s">
        <v>111</v>
      </c>
      <c r="C3440" s="22">
        <v>0.01</v>
      </c>
    </row>
    <row r="3441" spans="1:4" hidden="1" x14ac:dyDescent="0.25">
      <c r="A3441">
        <v>2013</v>
      </c>
      <c r="B3441" s="21" t="s">
        <v>112</v>
      </c>
      <c r="C3441" s="22">
        <v>8.0000000000000002E-3</v>
      </c>
    </row>
    <row r="3442" spans="1:4" hidden="1" x14ac:dyDescent="0.25">
      <c r="A3442">
        <v>2013</v>
      </c>
      <c r="B3442" s="21" t="s">
        <v>113</v>
      </c>
      <c r="C3442" s="22">
        <v>5.6000000000000001E-2</v>
      </c>
    </row>
    <row r="3443" spans="1:4" hidden="1" x14ac:dyDescent="0.25">
      <c r="A3443">
        <v>2013</v>
      </c>
      <c r="B3443" s="21" t="s">
        <v>7</v>
      </c>
      <c r="C3443" s="22">
        <v>0.998</v>
      </c>
      <c r="D3443" s="19" t="s">
        <v>107</v>
      </c>
    </row>
    <row r="3444" spans="1:4" hidden="1" x14ac:dyDescent="0.25">
      <c r="A3444">
        <v>2013</v>
      </c>
      <c r="B3444" s="21" t="s">
        <v>114</v>
      </c>
      <c r="C3444" s="22">
        <v>1E-3</v>
      </c>
    </row>
    <row r="3445" spans="1:4" hidden="1" x14ac:dyDescent="0.25">
      <c r="A3445">
        <v>2013</v>
      </c>
      <c r="B3445" s="21" t="s">
        <v>115</v>
      </c>
      <c r="C3445" s="22">
        <v>3.0000000000000001E-3</v>
      </c>
    </row>
    <row r="3446" spans="1:4" hidden="1" x14ac:dyDescent="0.25">
      <c r="A3446">
        <v>2013</v>
      </c>
      <c r="B3446" s="21" t="s">
        <v>116</v>
      </c>
      <c r="C3446" s="22">
        <v>1E-3</v>
      </c>
    </row>
    <row r="3447" spans="1:4" hidden="1" x14ac:dyDescent="0.25">
      <c r="A3447">
        <v>2013</v>
      </c>
      <c r="B3447" s="21" t="s">
        <v>276</v>
      </c>
      <c r="C3447" s="22">
        <v>8.9999999999999993E-3</v>
      </c>
    </row>
    <row r="3448" spans="1:4" hidden="1" x14ac:dyDescent="0.25">
      <c r="A3448">
        <v>2013</v>
      </c>
      <c r="B3448" s="21" t="s">
        <v>118</v>
      </c>
      <c r="C3448" s="22">
        <v>1.7000000000000001E-2</v>
      </c>
    </row>
    <row r="3449" spans="1:4" hidden="1" x14ac:dyDescent="0.25">
      <c r="A3449">
        <v>2013</v>
      </c>
      <c r="B3449" s="21" t="s">
        <v>119</v>
      </c>
      <c r="C3449" s="22">
        <v>1.7000000000000001E-2</v>
      </c>
    </row>
    <row r="3450" spans="1:4" hidden="1" x14ac:dyDescent="0.25">
      <c r="A3450">
        <v>2013</v>
      </c>
      <c r="B3450" s="21" t="s">
        <v>120</v>
      </c>
      <c r="C3450" s="22">
        <v>2.9340000000000002</v>
      </c>
    </row>
    <row r="3451" spans="1:4" hidden="1" x14ac:dyDescent="0.25">
      <c r="A3451">
        <v>2013</v>
      </c>
      <c r="B3451" s="21" t="s">
        <v>121</v>
      </c>
      <c r="C3451" s="22">
        <v>2.5999999999999999E-2</v>
      </c>
    </row>
    <row r="3452" spans="1:4" hidden="1" x14ac:dyDescent="0.25">
      <c r="A3452">
        <v>2013</v>
      </c>
      <c r="B3452" s="21" t="s">
        <v>9</v>
      </c>
      <c r="C3452" s="22">
        <v>4.7E-2</v>
      </c>
      <c r="D3452" t="s">
        <v>107</v>
      </c>
    </row>
    <row r="3453" spans="1:4" hidden="1" x14ac:dyDescent="0.25">
      <c r="A3453">
        <v>2013</v>
      </c>
      <c r="B3453" s="21" t="s">
        <v>122</v>
      </c>
      <c r="C3453" s="22">
        <v>3.0000000000000001E-3</v>
      </c>
    </row>
    <row r="3454" spans="1:4" hidden="1" x14ac:dyDescent="0.25">
      <c r="A3454">
        <v>2013</v>
      </c>
      <c r="B3454" s="21" t="s">
        <v>123</v>
      </c>
      <c r="C3454" s="22">
        <v>1E-3</v>
      </c>
    </row>
    <row r="3455" spans="1:4" hidden="1" x14ac:dyDescent="0.25">
      <c r="A3455">
        <v>2013</v>
      </c>
      <c r="B3455" s="21" t="s">
        <v>124</v>
      </c>
      <c r="C3455" s="22">
        <v>4.0000000000000001E-3</v>
      </c>
    </row>
    <row r="3456" spans="1:4" hidden="1" x14ac:dyDescent="0.25">
      <c r="A3456">
        <v>2013</v>
      </c>
      <c r="B3456" s="21" t="s">
        <v>125</v>
      </c>
      <c r="C3456" s="22">
        <v>1.2E-2</v>
      </c>
    </row>
    <row r="3457" spans="1:4" hidden="1" x14ac:dyDescent="0.25">
      <c r="A3457">
        <v>2013</v>
      </c>
      <c r="B3457" s="21" t="s">
        <v>27</v>
      </c>
      <c r="C3457" s="22">
        <v>2.984</v>
      </c>
    </row>
    <row r="3458" spans="1:4" hidden="1" x14ac:dyDescent="0.25">
      <c r="A3458">
        <v>2013</v>
      </c>
      <c r="B3458" s="21" t="s">
        <v>126</v>
      </c>
      <c r="C3458" s="22">
        <v>1E-3</v>
      </c>
    </row>
    <row r="3459" spans="1:4" hidden="1" x14ac:dyDescent="0.25">
      <c r="A3459">
        <v>2013</v>
      </c>
      <c r="B3459" s="21" t="s">
        <v>127</v>
      </c>
      <c r="C3459" s="22">
        <v>1E-3</v>
      </c>
    </row>
    <row r="3460" spans="1:4" hidden="1" x14ac:dyDescent="0.25">
      <c r="A3460">
        <v>2013</v>
      </c>
      <c r="B3460" s="21" t="s">
        <v>128</v>
      </c>
      <c r="C3460" s="22">
        <v>2E-3</v>
      </c>
    </row>
    <row r="3461" spans="1:4" hidden="1" x14ac:dyDescent="0.25">
      <c r="A3461">
        <v>2013</v>
      </c>
      <c r="B3461" s="21" t="s">
        <v>129</v>
      </c>
      <c r="C3461" s="22">
        <v>0.33400000000000002</v>
      </c>
    </row>
    <row r="3462" spans="1:4" hidden="1" x14ac:dyDescent="0.25">
      <c r="A3462">
        <v>2013</v>
      </c>
      <c r="B3462" s="21" t="s">
        <v>130</v>
      </c>
      <c r="C3462" s="22">
        <v>5.1479999999999997</v>
      </c>
    </row>
    <row r="3463" spans="1:4" hidden="1" x14ac:dyDescent="0.25">
      <c r="A3463">
        <v>2013</v>
      </c>
      <c r="B3463" s="21" t="s">
        <v>131</v>
      </c>
      <c r="C3463" s="22">
        <v>0.25900000000000001</v>
      </c>
    </row>
    <row r="3464" spans="1:4" hidden="1" x14ac:dyDescent="0.25">
      <c r="A3464">
        <v>2013</v>
      </c>
      <c r="B3464" s="21" t="s">
        <v>132</v>
      </c>
      <c r="C3464" s="22">
        <v>1E-3</v>
      </c>
    </row>
    <row r="3465" spans="1:4" hidden="1" x14ac:dyDescent="0.25">
      <c r="A3465">
        <v>2013</v>
      </c>
      <c r="B3465" s="21" t="s">
        <v>133</v>
      </c>
      <c r="C3465" s="22">
        <v>5.0000000000000001E-3</v>
      </c>
    </row>
    <row r="3466" spans="1:4" hidden="1" x14ac:dyDescent="0.25">
      <c r="A3466">
        <v>2013</v>
      </c>
      <c r="B3466" s="21" t="s">
        <v>134</v>
      </c>
      <c r="C3466" s="22">
        <v>3.7999999999999999E-2</v>
      </c>
    </row>
    <row r="3467" spans="1:4" hidden="1" x14ac:dyDescent="0.25">
      <c r="A3467">
        <v>2013</v>
      </c>
      <c r="B3467" s="21" t="s">
        <v>135</v>
      </c>
      <c r="C3467" s="22">
        <v>1.0999999999999999E-2</v>
      </c>
    </row>
    <row r="3468" spans="1:4" hidden="1" x14ac:dyDescent="0.25">
      <c r="A3468">
        <v>2013</v>
      </c>
      <c r="B3468" s="21" t="s">
        <v>21</v>
      </c>
      <c r="C3468" s="22">
        <v>0.126</v>
      </c>
      <c r="D3468" t="s">
        <v>107</v>
      </c>
    </row>
    <row r="3469" spans="1:4" hidden="1" x14ac:dyDescent="0.25">
      <c r="A3469">
        <v>2013</v>
      </c>
      <c r="B3469" s="21" t="s">
        <v>136</v>
      </c>
      <c r="C3469" s="22">
        <v>6.9000000000000006E-2</v>
      </c>
    </row>
    <row r="3470" spans="1:4" hidden="1" x14ac:dyDescent="0.25">
      <c r="A3470">
        <v>2013</v>
      </c>
      <c r="B3470" s="21" t="s">
        <v>137</v>
      </c>
      <c r="C3470" s="22">
        <v>4.7E-2</v>
      </c>
      <c r="D3470" t="s">
        <v>107</v>
      </c>
    </row>
    <row r="3471" spans="1:4" hidden="1" x14ac:dyDescent="0.25">
      <c r="A3471">
        <v>2013</v>
      </c>
      <c r="B3471" s="21" t="s">
        <v>138</v>
      </c>
      <c r="C3471" s="22">
        <v>0.38600000000000001</v>
      </c>
      <c r="D3471" t="s">
        <v>107</v>
      </c>
    </row>
    <row r="3472" spans="1:4" hidden="1" x14ac:dyDescent="0.25">
      <c r="A3472">
        <v>2013</v>
      </c>
      <c r="B3472" s="21" t="s">
        <v>139</v>
      </c>
      <c r="C3472" s="22">
        <v>6.0000000000000001E-3</v>
      </c>
    </row>
    <row r="3473" spans="1:4" hidden="1" x14ac:dyDescent="0.25">
      <c r="A3473">
        <v>2013</v>
      </c>
      <c r="B3473" s="21" t="s">
        <v>140</v>
      </c>
      <c r="C3473" s="22">
        <v>3.0000000000000001E-3</v>
      </c>
    </row>
    <row r="3474" spans="1:4" hidden="1" x14ac:dyDescent="0.25">
      <c r="A3474">
        <v>2013</v>
      </c>
      <c r="B3474" s="21" t="s">
        <v>141</v>
      </c>
      <c r="C3474" s="22">
        <v>0.67500000000000004</v>
      </c>
      <c r="D3474" s="19" t="s">
        <v>107</v>
      </c>
    </row>
    <row r="3475" spans="1:4" hidden="1" x14ac:dyDescent="0.25">
      <c r="A3475">
        <v>2013</v>
      </c>
      <c r="B3475" s="21" t="s">
        <v>142</v>
      </c>
      <c r="C3475" s="22">
        <v>1E-3</v>
      </c>
    </row>
    <row r="3476" spans="1:4" hidden="1" x14ac:dyDescent="0.25">
      <c r="A3476">
        <v>2013</v>
      </c>
      <c r="B3476" s="21" t="s">
        <v>143</v>
      </c>
      <c r="C3476" s="22">
        <v>1E-3</v>
      </c>
    </row>
    <row r="3477" spans="1:4" hidden="1" x14ac:dyDescent="0.25">
      <c r="A3477">
        <v>2013</v>
      </c>
      <c r="B3477" s="21" t="s">
        <v>144</v>
      </c>
      <c r="C3477" s="22">
        <v>4.4999999999999998E-2</v>
      </c>
    </row>
    <row r="3478" spans="1:4" hidden="1" x14ac:dyDescent="0.25">
      <c r="A3478">
        <v>2013</v>
      </c>
      <c r="B3478" s="21" t="s">
        <v>145</v>
      </c>
      <c r="C3478" s="22">
        <v>4.3999999999999997E-2</v>
      </c>
    </row>
    <row r="3479" spans="1:4" hidden="1" x14ac:dyDescent="0.25">
      <c r="A3479">
        <v>2013</v>
      </c>
      <c r="B3479" s="21" t="s">
        <v>146</v>
      </c>
      <c r="C3479" s="22">
        <v>0.13400000000000001</v>
      </c>
    </row>
    <row r="3480" spans="1:4" hidden="1" x14ac:dyDescent="0.25">
      <c r="A3480">
        <v>2013</v>
      </c>
      <c r="B3480" s="21" t="s">
        <v>147</v>
      </c>
      <c r="C3480" s="22">
        <v>1.6E-2</v>
      </c>
    </row>
    <row r="3481" spans="1:4" hidden="1" x14ac:dyDescent="0.25">
      <c r="A3481">
        <v>2013</v>
      </c>
      <c r="B3481" s="21" t="s">
        <v>148</v>
      </c>
      <c r="C3481" s="22">
        <v>0.01</v>
      </c>
    </row>
    <row r="3482" spans="1:4" hidden="1" x14ac:dyDescent="0.25">
      <c r="A3482">
        <v>2013</v>
      </c>
      <c r="B3482" s="21" t="s">
        <v>149</v>
      </c>
      <c r="C3482" s="22">
        <v>1E-3</v>
      </c>
    </row>
    <row r="3483" spans="1:4" hidden="1" x14ac:dyDescent="0.25">
      <c r="A3483">
        <v>2013</v>
      </c>
      <c r="B3483" s="21" t="s">
        <v>17</v>
      </c>
      <c r="C3483" s="22">
        <v>0.04</v>
      </c>
      <c r="D3483" t="s">
        <v>107</v>
      </c>
    </row>
    <row r="3484" spans="1:4" hidden="1" x14ac:dyDescent="0.25">
      <c r="A3484">
        <v>2013</v>
      </c>
      <c r="B3484" s="21" t="s">
        <v>150</v>
      </c>
      <c r="C3484" s="22">
        <v>0.01</v>
      </c>
    </row>
    <row r="3485" spans="1:4" ht="17.25" hidden="1" x14ac:dyDescent="0.25">
      <c r="A3485">
        <v>2013</v>
      </c>
      <c r="B3485" s="21" t="s">
        <v>267</v>
      </c>
      <c r="C3485" s="22">
        <v>3.0000000000000001E-3</v>
      </c>
    </row>
    <row r="3486" spans="1:4" hidden="1" x14ac:dyDescent="0.25">
      <c r="A3486">
        <v>2013</v>
      </c>
      <c r="B3486" s="21" t="s">
        <v>152</v>
      </c>
      <c r="C3486" s="22">
        <v>0.51900000000000002</v>
      </c>
      <c r="D3486" s="19" t="s">
        <v>107</v>
      </c>
    </row>
    <row r="3487" spans="1:4" hidden="1" x14ac:dyDescent="0.25">
      <c r="A3487">
        <v>2013</v>
      </c>
      <c r="B3487" s="21" t="s">
        <v>19</v>
      </c>
      <c r="C3487" s="22">
        <v>5.593</v>
      </c>
      <c r="D3487" s="19" t="s">
        <v>107</v>
      </c>
    </row>
    <row r="3488" spans="1:4" hidden="1" x14ac:dyDescent="0.25">
      <c r="A3488">
        <v>2013</v>
      </c>
      <c r="B3488" s="21" t="s">
        <v>153</v>
      </c>
      <c r="C3488" s="22">
        <v>0.02</v>
      </c>
    </row>
    <row r="3489" spans="1:4" hidden="1" x14ac:dyDescent="0.25">
      <c r="A3489">
        <v>2013</v>
      </c>
      <c r="B3489" s="21" t="s">
        <v>154</v>
      </c>
      <c r="C3489" s="22">
        <v>1E-3</v>
      </c>
    </row>
    <row r="3490" spans="1:4" hidden="1" x14ac:dyDescent="0.25">
      <c r="A3490">
        <v>2013</v>
      </c>
      <c r="B3490" s="21" t="s">
        <v>155</v>
      </c>
      <c r="C3490" s="22">
        <v>7.0000000000000001E-3</v>
      </c>
    </row>
    <row r="3491" spans="1:4" hidden="1" x14ac:dyDescent="0.25">
      <c r="A3491">
        <v>2013</v>
      </c>
      <c r="B3491" s="21" t="s">
        <v>37</v>
      </c>
      <c r="C3491" s="22">
        <v>7.141</v>
      </c>
      <c r="D3491" s="19" t="s">
        <v>107</v>
      </c>
    </row>
    <row r="3492" spans="1:4" hidden="1" x14ac:dyDescent="0.25">
      <c r="A3492">
        <v>2013</v>
      </c>
      <c r="B3492" s="21" t="s">
        <v>156</v>
      </c>
      <c r="C3492" s="22">
        <v>1.4E-2</v>
      </c>
    </row>
    <row r="3493" spans="1:4" hidden="1" x14ac:dyDescent="0.25">
      <c r="A3493">
        <v>2013</v>
      </c>
      <c r="B3493" s="21" t="s">
        <v>49</v>
      </c>
      <c r="C3493" s="22">
        <v>0.63800000000000001</v>
      </c>
      <c r="D3493" s="19" t="s">
        <v>107</v>
      </c>
    </row>
    <row r="3494" spans="1:4" hidden="1" x14ac:dyDescent="0.25">
      <c r="A3494">
        <v>2013</v>
      </c>
      <c r="B3494" s="21" t="s">
        <v>157</v>
      </c>
      <c r="C3494" s="22">
        <v>1E-3</v>
      </c>
    </row>
    <row r="3495" spans="1:4" hidden="1" x14ac:dyDescent="0.25">
      <c r="A3495">
        <v>2013</v>
      </c>
      <c r="B3495" s="21" t="s">
        <v>158</v>
      </c>
      <c r="C3495" s="22">
        <v>2.7E-2</v>
      </c>
    </row>
    <row r="3496" spans="1:4" hidden="1" x14ac:dyDescent="0.25">
      <c r="A3496">
        <v>2013</v>
      </c>
      <c r="B3496" s="21" t="s">
        <v>159</v>
      </c>
      <c r="C3496" s="22">
        <v>1E-3</v>
      </c>
    </row>
    <row r="3497" spans="1:4" hidden="1" x14ac:dyDescent="0.25">
      <c r="A3497">
        <v>2013</v>
      </c>
      <c r="B3497" s="21" t="s">
        <v>160</v>
      </c>
      <c r="C3497" s="22">
        <v>1E-3</v>
      </c>
    </row>
    <row r="3498" spans="1:4" hidden="1" x14ac:dyDescent="0.25">
      <c r="A3498">
        <v>2013</v>
      </c>
      <c r="B3498" s="21" t="s">
        <v>161</v>
      </c>
      <c r="C3498" s="22">
        <v>1E-3</v>
      </c>
    </row>
    <row r="3499" spans="1:4" hidden="1" x14ac:dyDescent="0.25">
      <c r="A3499">
        <v>2013</v>
      </c>
      <c r="B3499" s="21" t="s">
        <v>162</v>
      </c>
      <c r="C3499" s="22">
        <v>3.0000000000000001E-3</v>
      </c>
    </row>
    <row r="3500" spans="1:4" hidden="1" x14ac:dyDescent="0.25">
      <c r="A3500">
        <v>2013</v>
      </c>
      <c r="B3500" s="21" t="s">
        <v>163</v>
      </c>
      <c r="C3500" s="22">
        <v>8.0000000000000002E-3</v>
      </c>
    </row>
    <row r="3501" spans="1:4" hidden="1" x14ac:dyDescent="0.25">
      <c r="A3501">
        <v>2013</v>
      </c>
      <c r="B3501" s="21" t="s">
        <v>35</v>
      </c>
      <c r="C3501" s="22">
        <v>0.26600000000000001</v>
      </c>
      <c r="D3501" t="s">
        <v>107</v>
      </c>
    </row>
    <row r="3502" spans="1:4" hidden="1" x14ac:dyDescent="0.25">
      <c r="A3502">
        <v>2013</v>
      </c>
      <c r="B3502" s="21" t="s">
        <v>23</v>
      </c>
      <c r="C3502" s="22">
        <v>2.7E-2</v>
      </c>
    </row>
    <row r="3503" spans="1:4" hidden="1" x14ac:dyDescent="0.25">
      <c r="A3503">
        <v>2013</v>
      </c>
      <c r="B3503" s="21" t="s">
        <v>164</v>
      </c>
      <c r="C3503" s="22">
        <v>0.66600000000000004</v>
      </c>
    </row>
    <row r="3504" spans="1:4" hidden="1" x14ac:dyDescent="0.25">
      <c r="A3504">
        <v>2013</v>
      </c>
      <c r="B3504" s="21" t="s">
        <v>165</v>
      </c>
      <c r="C3504" s="22">
        <v>0.34599999999999997</v>
      </c>
    </row>
    <row r="3505" spans="1:4" hidden="1" x14ac:dyDescent="0.25">
      <c r="A3505">
        <v>2013</v>
      </c>
      <c r="B3505" s="21" t="s">
        <v>166</v>
      </c>
      <c r="C3505" s="22">
        <v>0.35599999999999998</v>
      </c>
    </row>
    <row r="3506" spans="1:4" hidden="1" x14ac:dyDescent="0.25">
      <c r="A3506">
        <v>2013</v>
      </c>
      <c r="B3506" s="21" t="s">
        <v>167</v>
      </c>
      <c r="C3506" s="22">
        <v>6.8000000000000005E-2</v>
      </c>
    </row>
    <row r="3507" spans="1:4" hidden="1" x14ac:dyDescent="0.25">
      <c r="A3507">
        <v>2013</v>
      </c>
      <c r="B3507" s="21" t="s">
        <v>168</v>
      </c>
      <c r="C3507" s="22">
        <v>0.41799999999999998</v>
      </c>
      <c r="D3507" s="19" t="s">
        <v>107</v>
      </c>
    </row>
    <row r="3508" spans="1:4" hidden="1" x14ac:dyDescent="0.25">
      <c r="A3508">
        <v>2013</v>
      </c>
      <c r="B3508" s="21" t="s">
        <v>169</v>
      </c>
      <c r="C3508" s="22">
        <v>0.39600000000000002</v>
      </c>
    </row>
    <row r="3509" spans="1:4" hidden="1" x14ac:dyDescent="0.25">
      <c r="A3509">
        <v>2013</v>
      </c>
      <c r="B3509" s="21" t="s">
        <v>25</v>
      </c>
      <c r="C3509" s="22">
        <v>4.4480000000000004</v>
      </c>
      <c r="D3509" s="19" t="s">
        <v>107</v>
      </c>
    </row>
    <row r="3510" spans="1:4" hidden="1" x14ac:dyDescent="0.25">
      <c r="A3510">
        <v>2013</v>
      </c>
      <c r="B3510" s="21" t="s">
        <v>170</v>
      </c>
      <c r="C3510" s="22">
        <v>1.0999999999999999E-2</v>
      </c>
    </row>
    <row r="3511" spans="1:4" hidden="1" x14ac:dyDescent="0.25">
      <c r="A3511">
        <v>2013</v>
      </c>
      <c r="B3511" s="21" t="s">
        <v>171</v>
      </c>
      <c r="C3511" s="22">
        <v>10.833</v>
      </c>
    </row>
    <row r="3512" spans="1:4" hidden="1" x14ac:dyDescent="0.25">
      <c r="A3512">
        <v>2013</v>
      </c>
      <c r="B3512" s="21" t="s">
        <v>172</v>
      </c>
      <c r="C3512" s="22">
        <v>2.1999999999999999E-2</v>
      </c>
    </row>
    <row r="3513" spans="1:4" hidden="1" x14ac:dyDescent="0.25">
      <c r="A3513">
        <v>2013</v>
      </c>
      <c r="B3513" s="21" t="s">
        <v>173</v>
      </c>
      <c r="C3513" s="22">
        <v>0.121</v>
      </c>
    </row>
    <row r="3514" spans="1:4" hidden="1" x14ac:dyDescent="0.25">
      <c r="A3514">
        <v>2013</v>
      </c>
      <c r="B3514" s="21" t="s">
        <v>174</v>
      </c>
      <c r="C3514" s="22">
        <v>1.2999999999999999E-2</v>
      </c>
    </row>
    <row r="3515" spans="1:4" hidden="1" x14ac:dyDescent="0.25">
      <c r="A3515">
        <v>2013</v>
      </c>
      <c r="B3515" s="21" t="s">
        <v>263</v>
      </c>
      <c r="C3515" s="22">
        <v>1E-3</v>
      </c>
    </row>
    <row r="3516" spans="1:4" hidden="1" x14ac:dyDescent="0.25">
      <c r="A3516">
        <v>2013</v>
      </c>
      <c r="B3516" s="21" t="s">
        <v>175</v>
      </c>
      <c r="C3516" s="22">
        <v>0.27300000000000002</v>
      </c>
    </row>
    <row r="3517" spans="1:4" hidden="1" x14ac:dyDescent="0.25">
      <c r="A3517">
        <v>2013</v>
      </c>
      <c r="B3517" s="21" t="s">
        <v>176</v>
      </c>
      <c r="C3517" s="22">
        <v>2E-3</v>
      </c>
    </row>
    <row r="3518" spans="1:4" hidden="1" x14ac:dyDescent="0.25">
      <c r="A3518">
        <v>2013</v>
      </c>
      <c r="B3518" s="21" t="s">
        <v>177</v>
      </c>
      <c r="C3518" s="22">
        <v>2E-3</v>
      </c>
    </row>
    <row r="3519" spans="1:4" hidden="1" x14ac:dyDescent="0.25">
      <c r="A3519">
        <v>2013</v>
      </c>
      <c r="B3519" s="21" t="s">
        <v>31</v>
      </c>
      <c r="C3519" s="22">
        <v>4.7E-2</v>
      </c>
      <c r="D3519" t="s">
        <v>107</v>
      </c>
    </row>
    <row r="3520" spans="1:4" hidden="1" x14ac:dyDescent="0.25">
      <c r="A3520">
        <v>2013</v>
      </c>
      <c r="B3520" s="21" t="s">
        <v>178</v>
      </c>
      <c r="C3520" s="22">
        <v>4.2000000000000003E-2</v>
      </c>
    </row>
    <row r="3521" spans="1:4" hidden="1" x14ac:dyDescent="0.25">
      <c r="A3521">
        <v>2013</v>
      </c>
      <c r="B3521" s="21" t="s">
        <v>179</v>
      </c>
      <c r="C3521" s="22">
        <v>1E-3</v>
      </c>
    </row>
    <row r="3522" spans="1:4" hidden="1" x14ac:dyDescent="0.25">
      <c r="A3522">
        <v>2013</v>
      </c>
      <c r="B3522" s="21" t="s">
        <v>180</v>
      </c>
      <c r="C3522" s="22">
        <v>1E-3</v>
      </c>
    </row>
    <row r="3523" spans="1:4" hidden="1" x14ac:dyDescent="0.25">
      <c r="A3523">
        <v>2013</v>
      </c>
      <c r="B3523" s="21" t="s">
        <v>181</v>
      </c>
      <c r="C3523" s="22">
        <v>0.14199999999999999</v>
      </c>
    </row>
    <row r="3524" spans="1:4" hidden="1" x14ac:dyDescent="0.25">
      <c r="A3524">
        <v>2013</v>
      </c>
      <c r="B3524" s="21" t="s">
        <v>182</v>
      </c>
      <c r="C3524" s="22">
        <v>8.9999999999999993E-3</v>
      </c>
    </row>
    <row r="3525" spans="1:4" hidden="1" x14ac:dyDescent="0.25">
      <c r="A3525">
        <v>2013</v>
      </c>
      <c r="B3525" s="21" t="s">
        <v>183</v>
      </c>
      <c r="C3525" s="22">
        <v>7.2999999999999995E-2</v>
      </c>
      <c r="D3525" t="s">
        <v>107</v>
      </c>
    </row>
    <row r="3526" spans="1:4" hidden="1" x14ac:dyDescent="0.25">
      <c r="A3526">
        <v>2013</v>
      </c>
      <c r="B3526" s="21" t="s">
        <v>33</v>
      </c>
      <c r="C3526" s="22">
        <v>8.1000000000000003E-2</v>
      </c>
      <c r="D3526" s="19" t="s">
        <v>107</v>
      </c>
    </row>
    <row r="3527" spans="1:4" hidden="1" x14ac:dyDescent="0.25">
      <c r="A3527">
        <v>2013</v>
      </c>
      <c r="B3527" s="21" t="s">
        <v>184</v>
      </c>
      <c r="C3527" s="22">
        <v>3.0000000000000001E-3</v>
      </c>
    </row>
    <row r="3528" spans="1:4" hidden="1" x14ac:dyDescent="0.25">
      <c r="A3528">
        <v>2013</v>
      </c>
      <c r="B3528" s="21" t="s">
        <v>185</v>
      </c>
      <c r="C3528" s="22">
        <v>2E-3</v>
      </c>
    </row>
    <row r="3529" spans="1:4" hidden="1" x14ac:dyDescent="0.25">
      <c r="A3529">
        <v>2013</v>
      </c>
      <c r="B3529" s="21" t="s">
        <v>186</v>
      </c>
      <c r="C3529" s="22">
        <v>0.28100000000000003</v>
      </c>
    </row>
    <row r="3530" spans="1:4" hidden="1" x14ac:dyDescent="0.25">
      <c r="A3530">
        <v>2013</v>
      </c>
      <c r="B3530" s="21" t="s">
        <v>187</v>
      </c>
      <c r="C3530" s="22">
        <v>1E-3</v>
      </c>
    </row>
    <row r="3531" spans="1:4" hidden="1" x14ac:dyDescent="0.25">
      <c r="A3531">
        <v>2013</v>
      </c>
      <c r="B3531" s="21" t="s">
        <v>188</v>
      </c>
      <c r="C3531" s="22">
        <v>4.0000000000000001E-3</v>
      </c>
    </row>
    <row r="3532" spans="1:4" hidden="1" x14ac:dyDescent="0.25">
      <c r="A3532">
        <v>2013</v>
      </c>
      <c r="B3532" s="21" t="s">
        <v>189</v>
      </c>
      <c r="C3532" s="22">
        <v>1.6E-2</v>
      </c>
      <c r="D3532" t="s">
        <v>107</v>
      </c>
    </row>
    <row r="3533" spans="1:4" hidden="1" x14ac:dyDescent="0.25">
      <c r="A3533">
        <v>2013</v>
      </c>
      <c r="B3533" s="21" t="s">
        <v>190</v>
      </c>
      <c r="C3533" s="22">
        <v>1E-3</v>
      </c>
    </row>
    <row r="3534" spans="1:4" hidden="1" x14ac:dyDescent="0.25">
      <c r="A3534">
        <v>2013</v>
      </c>
      <c r="B3534" s="21" t="s">
        <v>191</v>
      </c>
      <c r="C3534" s="22">
        <v>2E-3</v>
      </c>
    </row>
    <row r="3535" spans="1:4" hidden="1" x14ac:dyDescent="0.25">
      <c r="A3535">
        <v>2013</v>
      </c>
      <c r="B3535" s="21" t="s">
        <v>192</v>
      </c>
      <c r="C3535" s="22">
        <v>1.2999999999999999E-2</v>
      </c>
    </row>
    <row r="3536" spans="1:4" hidden="1" x14ac:dyDescent="0.25">
      <c r="A3536">
        <v>2013</v>
      </c>
      <c r="B3536" s="21" t="s">
        <v>193</v>
      </c>
      <c r="C3536" s="22">
        <v>1.8420000000000001</v>
      </c>
    </row>
    <row r="3537" spans="1:4" hidden="1" x14ac:dyDescent="0.25">
      <c r="A3537">
        <v>2013</v>
      </c>
      <c r="B3537" s="21" t="s">
        <v>194</v>
      </c>
      <c r="C3537" s="22">
        <v>1E-3</v>
      </c>
    </row>
    <row r="3538" spans="1:4" hidden="1" x14ac:dyDescent="0.25">
      <c r="A3538">
        <v>2013</v>
      </c>
      <c r="B3538" s="21" t="s">
        <v>195</v>
      </c>
      <c r="C3538" s="22">
        <v>1.2E-2</v>
      </c>
    </row>
    <row r="3539" spans="1:4" hidden="1" x14ac:dyDescent="0.25">
      <c r="A3539">
        <v>2013</v>
      </c>
      <c r="B3539" s="21" t="s">
        <v>196</v>
      </c>
      <c r="C3539" s="22">
        <v>3.0000000000000001E-3</v>
      </c>
    </row>
    <row r="3540" spans="1:4" hidden="1" x14ac:dyDescent="0.25">
      <c r="A3540">
        <v>2013</v>
      </c>
      <c r="B3540" s="21" t="s">
        <v>13</v>
      </c>
      <c r="C3540" s="22">
        <v>5.0000000000000001E-3</v>
      </c>
    </row>
    <row r="3541" spans="1:4" hidden="1" x14ac:dyDescent="0.25">
      <c r="A3541">
        <v>2013</v>
      </c>
      <c r="B3541" s="21" t="s">
        <v>197</v>
      </c>
      <c r="C3541" s="22">
        <v>6.2E-2</v>
      </c>
    </row>
    <row r="3542" spans="1:4" hidden="1" x14ac:dyDescent="0.25">
      <c r="A3542">
        <v>2013</v>
      </c>
      <c r="B3542" s="21" t="s">
        <v>198</v>
      </c>
      <c r="C3542" s="22">
        <v>3.0000000000000001E-3</v>
      </c>
    </row>
    <row r="3543" spans="1:4" hidden="1" x14ac:dyDescent="0.25">
      <c r="A3543">
        <v>2013</v>
      </c>
      <c r="B3543" s="21" t="s">
        <v>199</v>
      </c>
      <c r="C3543" s="22">
        <v>0.01</v>
      </c>
    </row>
    <row r="3544" spans="1:4" hidden="1" x14ac:dyDescent="0.25">
      <c r="A3544">
        <v>2013</v>
      </c>
      <c r="B3544" s="21" t="s">
        <v>200</v>
      </c>
      <c r="C3544" s="22">
        <v>0.01</v>
      </c>
    </row>
    <row r="3545" spans="1:4" hidden="1" x14ac:dyDescent="0.25">
      <c r="A3545">
        <v>2013</v>
      </c>
      <c r="B3545" s="21" t="s">
        <v>264</v>
      </c>
      <c r="C3545" s="22">
        <v>1E-3</v>
      </c>
    </row>
    <row r="3546" spans="1:4" hidden="1" x14ac:dyDescent="0.25">
      <c r="A3546">
        <v>2013</v>
      </c>
      <c r="B3546" s="21" t="s">
        <v>201</v>
      </c>
      <c r="C3546" s="22">
        <v>6.0000000000000001E-3</v>
      </c>
    </row>
    <row r="3547" spans="1:4" hidden="1" x14ac:dyDescent="0.25">
      <c r="A3547">
        <v>2013</v>
      </c>
      <c r="B3547" s="21" t="s">
        <v>39</v>
      </c>
      <c r="C3547" s="22">
        <v>1.6539999999999999</v>
      </c>
      <c r="D3547" s="19" t="s">
        <v>107</v>
      </c>
    </row>
    <row r="3548" spans="1:4" hidden="1" x14ac:dyDescent="0.25">
      <c r="A3548">
        <v>2013</v>
      </c>
      <c r="B3548" s="21" t="s">
        <v>202</v>
      </c>
      <c r="C3548" s="22">
        <v>0.253</v>
      </c>
    </row>
    <row r="3549" spans="1:4" hidden="1" x14ac:dyDescent="0.25">
      <c r="A3549">
        <v>2013</v>
      </c>
      <c r="B3549" s="21" t="s">
        <v>203</v>
      </c>
      <c r="C3549" s="22">
        <v>3.0000000000000001E-3</v>
      </c>
    </row>
    <row r="3550" spans="1:4" hidden="1" x14ac:dyDescent="0.25">
      <c r="A3550">
        <v>2013</v>
      </c>
      <c r="B3550" s="21" t="s">
        <v>204</v>
      </c>
      <c r="C3550" s="22">
        <v>2E-3</v>
      </c>
    </row>
    <row r="3551" spans="1:4" hidden="1" x14ac:dyDescent="0.25">
      <c r="A3551">
        <v>2013</v>
      </c>
      <c r="B3551" s="21" t="s">
        <v>205</v>
      </c>
      <c r="C3551" s="22">
        <v>0.09</v>
      </c>
    </row>
    <row r="3552" spans="1:4" hidden="1" x14ac:dyDescent="0.25">
      <c r="A3552">
        <v>2013</v>
      </c>
      <c r="B3552" s="21" t="s">
        <v>41</v>
      </c>
      <c r="C3552" s="22">
        <v>0.85099999999999998</v>
      </c>
    </row>
    <row r="3553" spans="1:4" hidden="1" x14ac:dyDescent="0.25">
      <c r="A3553">
        <v>2013</v>
      </c>
      <c r="B3553" s="21" t="s">
        <v>206</v>
      </c>
      <c r="C3553" s="22">
        <v>0.10199999999999999</v>
      </c>
    </row>
    <row r="3554" spans="1:4" hidden="1" x14ac:dyDescent="0.25">
      <c r="A3554">
        <v>2013</v>
      </c>
      <c r="B3554" s="21" t="s">
        <v>207</v>
      </c>
      <c r="C3554" s="22">
        <v>8.5000000000000006E-2</v>
      </c>
    </row>
    <row r="3555" spans="1:4" hidden="1" x14ac:dyDescent="0.25">
      <c r="A3555">
        <v>2013</v>
      </c>
      <c r="B3555" s="21" t="s">
        <v>208</v>
      </c>
      <c r="C3555" s="22">
        <v>1E-3</v>
      </c>
    </row>
    <row r="3556" spans="1:4" hidden="1" x14ac:dyDescent="0.25">
      <c r="A3556">
        <v>2013</v>
      </c>
      <c r="B3556" s="21" t="s">
        <v>209</v>
      </c>
      <c r="C3556" s="22">
        <v>2.5999999999999999E-2</v>
      </c>
    </row>
    <row r="3557" spans="1:4" hidden="1" x14ac:dyDescent="0.25">
      <c r="A3557">
        <v>2013</v>
      </c>
      <c r="B3557" s="21" t="s">
        <v>210</v>
      </c>
      <c r="C3557" s="22">
        <v>4.0000000000000001E-3</v>
      </c>
    </row>
    <row r="3558" spans="1:4" hidden="1" x14ac:dyDescent="0.25">
      <c r="A3558">
        <v>2013</v>
      </c>
      <c r="B3558" s="21" t="s">
        <v>211</v>
      </c>
      <c r="C3558" s="22">
        <v>0.01</v>
      </c>
    </row>
    <row r="3559" spans="1:4" hidden="1" x14ac:dyDescent="0.25">
      <c r="A3559">
        <v>2013</v>
      </c>
      <c r="B3559" s="21" t="s">
        <v>212</v>
      </c>
      <c r="C3559" s="22">
        <v>0.11700000000000001</v>
      </c>
    </row>
    <row r="3560" spans="1:4" hidden="1" x14ac:dyDescent="0.25">
      <c r="A3560">
        <v>2013</v>
      </c>
      <c r="B3560" s="21" t="s">
        <v>213</v>
      </c>
      <c r="C3560" s="22">
        <v>0.154</v>
      </c>
    </row>
    <row r="3561" spans="1:4" hidden="1" x14ac:dyDescent="0.25">
      <c r="A3561">
        <v>2013</v>
      </c>
      <c r="B3561" s="21" t="s">
        <v>43</v>
      </c>
      <c r="C3561" s="22">
        <v>0.92100000000000004</v>
      </c>
      <c r="D3561" t="s">
        <v>107</v>
      </c>
    </row>
    <row r="3562" spans="1:4" hidden="1" x14ac:dyDescent="0.25">
      <c r="A3562">
        <v>2013</v>
      </c>
      <c r="B3562" s="21" t="s">
        <v>45</v>
      </c>
      <c r="C3562" s="22">
        <v>0.47399999999999998</v>
      </c>
      <c r="D3562" s="19" t="s">
        <v>107</v>
      </c>
    </row>
    <row r="3563" spans="1:4" hidden="1" x14ac:dyDescent="0.25">
      <c r="A3563">
        <v>2013</v>
      </c>
      <c r="B3563" s="21" t="s">
        <v>214</v>
      </c>
      <c r="C3563" s="22">
        <v>0.20899999999999999</v>
      </c>
    </row>
    <row r="3564" spans="1:4" hidden="1" x14ac:dyDescent="0.25">
      <c r="A3564">
        <v>2013</v>
      </c>
      <c r="B3564" s="21" t="s">
        <v>215</v>
      </c>
      <c r="C3564" s="22">
        <v>1.994</v>
      </c>
    </row>
    <row r="3565" spans="1:4" hidden="1" x14ac:dyDescent="0.25">
      <c r="A3565">
        <v>2013</v>
      </c>
      <c r="B3565" s="21" t="s">
        <v>216</v>
      </c>
      <c r="C3565" s="22">
        <v>3.0000000000000001E-3</v>
      </c>
    </row>
    <row r="3566" spans="1:4" hidden="1" x14ac:dyDescent="0.25">
      <c r="A3566">
        <v>2013</v>
      </c>
      <c r="B3566" s="21" t="s">
        <v>47</v>
      </c>
      <c r="C3566" s="22">
        <v>0.22600000000000001</v>
      </c>
      <c r="D3566" t="s">
        <v>107</v>
      </c>
    </row>
    <row r="3567" spans="1:4" hidden="1" x14ac:dyDescent="0.25">
      <c r="A3567">
        <v>2013</v>
      </c>
      <c r="B3567" s="21" t="s">
        <v>217</v>
      </c>
      <c r="C3567" s="22">
        <v>2.4380000000000002</v>
      </c>
    </row>
    <row r="3568" spans="1:4" hidden="1" x14ac:dyDescent="0.25">
      <c r="A3568">
        <v>2013</v>
      </c>
      <c r="B3568" s="21" t="s">
        <v>218</v>
      </c>
      <c r="C3568" s="22">
        <v>2E-3</v>
      </c>
    </row>
    <row r="3569" spans="1:4" hidden="1" x14ac:dyDescent="0.25">
      <c r="A3569">
        <v>2013</v>
      </c>
      <c r="B3569" s="21" t="s">
        <v>219</v>
      </c>
      <c r="C3569" s="22">
        <v>1E-3</v>
      </c>
    </row>
    <row r="3570" spans="1:4" hidden="1" x14ac:dyDescent="0.25">
      <c r="A3570">
        <v>2013</v>
      </c>
      <c r="B3570" s="21" t="s">
        <v>220</v>
      </c>
      <c r="C3570" s="22">
        <v>1E-3</v>
      </c>
    </row>
    <row r="3571" spans="1:4" hidden="1" x14ac:dyDescent="0.25">
      <c r="A3571">
        <v>2013</v>
      </c>
      <c r="B3571" s="21" t="s">
        <v>221</v>
      </c>
      <c r="C3571" s="22">
        <v>1E-3</v>
      </c>
    </row>
    <row r="3572" spans="1:4" hidden="1" x14ac:dyDescent="0.25">
      <c r="A3572">
        <v>2013</v>
      </c>
      <c r="B3572" s="21" t="s">
        <v>222</v>
      </c>
      <c r="C3572" s="22">
        <v>1E-3</v>
      </c>
    </row>
    <row r="3573" spans="1:4" hidden="1" x14ac:dyDescent="0.25">
      <c r="A3573">
        <v>2013</v>
      </c>
      <c r="B3573" s="21" t="s">
        <v>223</v>
      </c>
      <c r="C3573" s="22">
        <v>3.0000000000000001E-3</v>
      </c>
    </row>
    <row r="3574" spans="1:4" hidden="1" x14ac:dyDescent="0.25">
      <c r="A3574">
        <v>2013</v>
      </c>
      <c r="B3574" s="21" t="s">
        <v>224</v>
      </c>
      <c r="C3574" s="22">
        <v>1E-3</v>
      </c>
    </row>
    <row r="3575" spans="1:4" hidden="1" x14ac:dyDescent="0.25">
      <c r="A3575">
        <v>2013</v>
      </c>
      <c r="B3575" s="21" t="s">
        <v>225</v>
      </c>
      <c r="C3575" s="22">
        <v>0.86399999999999999</v>
      </c>
    </row>
    <row r="3576" spans="1:4" hidden="1" x14ac:dyDescent="0.25">
      <c r="A3576">
        <v>2013</v>
      </c>
      <c r="B3576" s="21" t="s">
        <v>226</v>
      </c>
      <c r="C3576" s="22">
        <v>6.0000000000000001E-3</v>
      </c>
    </row>
    <row r="3577" spans="1:4" hidden="1" x14ac:dyDescent="0.25">
      <c r="A3577">
        <v>2013</v>
      </c>
      <c r="B3577" s="21" t="s">
        <v>275</v>
      </c>
      <c r="C3577" s="22">
        <v>0.04</v>
      </c>
    </row>
    <row r="3578" spans="1:4" hidden="1" x14ac:dyDescent="0.25">
      <c r="A3578">
        <v>2013</v>
      </c>
      <c r="B3578" s="21" t="s">
        <v>227</v>
      </c>
      <c r="C3578" s="22">
        <v>1E-3</v>
      </c>
    </row>
    <row r="3579" spans="1:4" hidden="1" x14ac:dyDescent="0.25">
      <c r="A3579">
        <v>2013</v>
      </c>
      <c r="B3579" s="21" t="s">
        <v>228</v>
      </c>
      <c r="C3579" s="22">
        <v>1E-3</v>
      </c>
    </row>
    <row r="3580" spans="1:4" hidden="1" x14ac:dyDescent="0.25">
      <c r="A3580">
        <v>2013</v>
      </c>
      <c r="B3580" s="21" t="s">
        <v>229</v>
      </c>
      <c r="C3580" s="22">
        <v>0.38400000000000001</v>
      </c>
    </row>
    <row r="3581" spans="1:4" hidden="1" x14ac:dyDescent="0.25">
      <c r="A3581">
        <v>2013</v>
      </c>
      <c r="B3581" s="21" t="s">
        <v>51</v>
      </c>
      <c r="C3581" s="22">
        <v>0.17100000000000001</v>
      </c>
      <c r="D3581" t="s">
        <v>107</v>
      </c>
    </row>
    <row r="3582" spans="1:4" hidden="1" x14ac:dyDescent="0.25">
      <c r="A3582">
        <v>2013</v>
      </c>
      <c r="B3582" s="21" t="s">
        <v>53</v>
      </c>
      <c r="C3582" s="22">
        <v>0.1</v>
      </c>
      <c r="D3582" t="s">
        <v>107</v>
      </c>
    </row>
    <row r="3583" spans="1:4" hidden="1" x14ac:dyDescent="0.25">
      <c r="A3583">
        <v>2013</v>
      </c>
      <c r="B3583" s="21" t="s">
        <v>230</v>
      </c>
      <c r="C3583" s="22">
        <v>1E-3</v>
      </c>
    </row>
    <row r="3584" spans="1:4" hidden="1" x14ac:dyDescent="0.25">
      <c r="A3584">
        <v>2013</v>
      </c>
      <c r="B3584" s="21" t="s">
        <v>231</v>
      </c>
      <c r="C3584" s="22">
        <v>1E-3</v>
      </c>
    </row>
    <row r="3585" spans="1:4" hidden="1" x14ac:dyDescent="0.25">
      <c r="A3585">
        <v>2013</v>
      </c>
      <c r="B3585" s="21" t="s">
        <v>232</v>
      </c>
      <c r="C3585" s="22">
        <v>0.372</v>
      </c>
    </row>
    <row r="3586" spans="1:4" hidden="1" x14ac:dyDescent="0.25">
      <c r="A3586">
        <v>2013</v>
      </c>
      <c r="B3586" s="21" t="s">
        <v>277</v>
      </c>
      <c r="C3586" s="22">
        <v>4.0000000000000001E-3</v>
      </c>
    </row>
    <row r="3587" spans="1:4" hidden="1" x14ac:dyDescent="0.25">
      <c r="A3587">
        <v>2013</v>
      </c>
      <c r="B3587" s="21" t="s">
        <v>57</v>
      </c>
      <c r="C3587" s="22">
        <v>2.9729999999999999</v>
      </c>
      <c r="D3587" s="19" t="s">
        <v>107</v>
      </c>
    </row>
    <row r="3588" spans="1:4" hidden="1" x14ac:dyDescent="0.25">
      <c r="A3588">
        <v>2013</v>
      </c>
      <c r="B3588" s="21" t="s">
        <v>233</v>
      </c>
      <c r="C3588" s="22">
        <v>2.5000000000000001E-2</v>
      </c>
    </row>
    <row r="3589" spans="1:4" hidden="1" x14ac:dyDescent="0.25">
      <c r="A3589">
        <v>2013</v>
      </c>
      <c r="B3589" s="21" t="s">
        <v>234</v>
      </c>
      <c r="C3589" s="22">
        <v>0.01</v>
      </c>
    </row>
    <row r="3590" spans="1:4" hidden="1" x14ac:dyDescent="0.25">
      <c r="A3590">
        <v>2013</v>
      </c>
      <c r="B3590" s="21" t="s">
        <v>235</v>
      </c>
      <c r="C3590" s="22">
        <v>4.0000000000000001E-3</v>
      </c>
    </row>
    <row r="3591" spans="1:4" hidden="1" x14ac:dyDescent="0.25">
      <c r="A3591">
        <v>2013</v>
      </c>
      <c r="B3591" s="21" t="s">
        <v>236</v>
      </c>
      <c r="C3591" s="22">
        <v>3.0000000000000001E-3</v>
      </c>
    </row>
    <row r="3592" spans="1:4" hidden="1" x14ac:dyDescent="0.25">
      <c r="A3592">
        <v>2013</v>
      </c>
      <c r="B3592" s="21" t="s">
        <v>237</v>
      </c>
      <c r="C3592" s="22">
        <v>0.96</v>
      </c>
      <c r="D3592" s="19" t="s">
        <v>107</v>
      </c>
    </row>
    <row r="3593" spans="1:4" hidden="1" x14ac:dyDescent="0.25">
      <c r="A3593">
        <v>2013</v>
      </c>
      <c r="B3593" s="21" t="s">
        <v>270</v>
      </c>
      <c r="C3593" s="22">
        <v>1.0469999999999999</v>
      </c>
    </row>
    <row r="3594" spans="1:4" hidden="1" x14ac:dyDescent="0.25">
      <c r="A3594">
        <v>2013</v>
      </c>
      <c r="B3594" s="21" t="s">
        <v>238</v>
      </c>
      <c r="C3594" s="22">
        <v>3.5999999999999997E-2</v>
      </c>
    </row>
    <row r="3595" spans="1:4" hidden="1" x14ac:dyDescent="0.25">
      <c r="A3595">
        <v>2013</v>
      </c>
      <c r="B3595" s="21" t="s">
        <v>239</v>
      </c>
      <c r="C3595" s="22">
        <v>3.0000000000000001E-3</v>
      </c>
    </row>
    <row r="3596" spans="1:4" hidden="1" x14ac:dyDescent="0.25">
      <c r="A3596">
        <v>2013</v>
      </c>
      <c r="B3596" s="21" t="s">
        <v>240</v>
      </c>
      <c r="C3596" s="22">
        <v>0.23899999999999999</v>
      </c>
    </row>
    <row r="3597" spans="1:4" hidden="1" x14ac:dyDescent="0.25">
      <c r="A3597">
        <v>2013</v>
      </c>
      <c r="B3597" s="21" t="s">
        <v>241</v>
      </c>
      <c r="C3597" s="22">
        <v>8.0000000000000002E-3</v>
      </c>
    </row>
    <row r="3598" spans="1:4" hidden="1" x14ac:dyDescent="0.25">
      <c r="A3598">
        <v>2013</v>
      </c>
      <c r="B3598" s="21" t="s">
        <v>271</v>
      </c>
      <c r="C3598" s="22">
        <v>2E-3</v>
      </c>
    </row>
    <row r="3599" spans="1:4" hidden="1" x14ac:dyDescent="0.25">
      <c r="A3599">
        <v>2013</v>
      </c>
      <c r="B3599" s="21" t="s">
        <v>242</v>
      </c>
      <c r="C3599" s="22">
        <v>1E-3</v>
      </c>
    </row>
    <row r="3600" spans="1:4" hidden="1" x14ac:dyDescent="0.25">
      <c r="A3600">
        <v>2013</v>
      </c>
      <c r="B3600" s="21" t="s">
        <v>265</v>
      </c>
      <c r="C3600" s="22">
        <v>1E-3</v>
      </c>
    </row>
    <row r="3601" spans="1:4" hidden="1" x14ac:dyDescent="0.25">
      <c r="A3601">
        <v>2013</v>
      </c>
      <c r="B3601" s="21" t="s">
        <v>243</v>
      </c>
      <c r="C3601" s="22">
        <v>4.3999999999999997E-2</v>
      </c>
    </row>
    <row r="3602" spans="1:4" hidden="1" x14ac:dyDescent="0.25">
      <c r="A3602">
        <v>2013</v>
      </c>
      <c r="B3602" s="21" t="s">
        <v>244</v>
      </c>
      <c r="C3602" s="22">
        <v>3.5999999999999997E-2</v>
      </c>
    </row>
    <row r="3603" spans="1:4" hidden="1" x14ac:dyDescent="0.25">
      <c r="A3603">
        <v>2013</v>
      </c>
      <c r="B3603" s="21" t="s">
        <v>59</v>
      </c>
      <c r="C3603" s="22">
        <v>1.3280000000000001</v>
      </c>
    </row>
    <row r="3604" spans="1:4" hidden="1" x14ac:dyDescent="0.25">
      <c r="A3604">
        <v>2013</v>
      </c>
      <c r="B3604" s="21" t="s">
        <v>245</v>
      </c>
      <c r="C3604" s="22">
        <v>1.9E-2</v>
      </c>
    </row>
    <row r="3605" spans="1:4" hidden="1" x14ac:dyDescent="0.25">
      <c r="A3605">
        <v>2013</v>
      </c>
      <c r="B3605" s="21" t="s">
        <v>268</v>
      </c>
      <c r="C3605" s="22">
        <v>1E-3</v>
      </c>
    </row>
    <row r="3606" spans="1:4" hidden="1" x14ac:dyDescent="0.25">
      <c r="A3606">
        <v>2013</v>
      </c>
      <c r="B3606" s="21" t="s">
        <v>246</v>
      </c>
      <c r="C3606" s="22">
        <v>6.0000000000000001E-3</v>
      </c>
    </row>
    <row r="3607" spans="1:4" hidden="1" x14ac:dyDescent="0.25">
      <c r="A3607">
        <v>2013</v>
      </c>
      <c r="B3607" s="21" t="s">
        <v>247</v>
      </c>
      <c r="C3607" s="22">
        <v>9.9000000000000005E-2</v>
      </c>
    </row>
    <row r="3608" spans="1:4" hidden="1" x14ac:dyDescent="0.25">
      <c r="A3608">
        <v>2013</v>
      </c>
      <c r="B3608" s="21" t="s">
        <v>248</v>
      </c>
      <c r="C3608" s="22">
        <v>0.59499999999999997</v>
      </c>
    </row>
    <row r="3609" spans="1:4" hidden="1" x14ac:dyDescent="0.25">
      <c r="A3609">
        <v>2013</v>
      </c>
      <c r="B3609" s="21" t="s">
        <v>249</v>
      </c>
      <c r="C3609" s="22">
        <v>5.1790000000000003</v>
      </c>
      <c r="D3609" s="19" t="s">
        <v>107</v>
      </c>
    </row>
    <row r="3610" spans="1:4" hidden="1" x14ac:dyDescent="0.25">
      <c r="A3610">
        <v>2013</v>
      </c>
      <c r="B3610" s="21" t="s">
        <v>250</v>
      </c>
      <c r="C3610" s="22">
        <v>8.9999999999999993E-3</v>
      </c>
    </row>
    <row r="3611" spans="1:4" hidden="1" x14ac:dyDescent="0.25">
      <c r="A3611">
        <v>2013</v>
      </c>
      <c r="B3611" s="21" t="s">
        <v>251</v>
      </c>
      <c r="C3611" s="22">
        <v>22</v>
      </c>
    </row>
    <row r="3612" spans="1:4" hidden="1" x14ac:dyDescent="0.25">
      <c r="A3612">
        <v>2013</v>
      </c>
      <c r="B3612" s="21" t="s">
        <v>252</v>
      </c>
      <c r="C3612" s="22">
        <v>5.1999999999999998E-2</v>
      </c>
    </row>
    <row r="3613" spans="1:4" hidden="1" x14ac:dyDescent="0.25">
      <c r="A3613">
        <v>2013</v>
      </c>
      <c r="B3613" s="21" t="s">
        <v>253</v>
      </c>
      <c r="C3613" s="22">
        <v>1.4999999999999999E-2</v>
      </c>
    </row>
    <row r="3614" spans="1:4" hidden="1" x14ac:dyDescent="0.25">
      <c r="A3614">
        <v>2013</v>
      </c>
      <c r="B3614" s="21" t="s">
        <v>254</v>
      </c>
      <c r="C3614" s="22">
        <v>1E-3</v>
      </c>
    </row>
    <row r="3615" spans="1:4" hidden="1" x14ac:dyDescent="0.25">
      <c r="A3615">
        <v>2013</v>
      </c>
      <c r="B3615" s="21" t="s">
        <v>273</v>
      </c>
      <c r="C3615" s="22">
        <v>0.627</v>
      </c>
    </row>
    <row r="3616" spans="1:4" hidden="1" x14ac:dyDescent="0.25">
      <c r="A3616">
        <v>2013</v>
      </c>
      <c r="B3616" s="21" t="s">
        <v>256</v>
      </c>
      <c r="C3616" s="22">
        <v>4.2000000000000003E-2</v>
      </c>
    </row>
    <row r="3617" spans="1:4" hidden="1" x14ac:dyDescent="0.25">
      <c r="A3617">
        <v>2013</v>
      </c>
      <c r="B3617" s="21" t="s">
        <v>257</v>
      </c>
      <c r="C3617" s="22">
        <v>0.01</v>
      </c>
    </row>
    <row r="3618" spans="1:4" hidden="1" x14ac:dyDescent="0.25">
      <c r="A3618">
        <v>2013</v>
      </c>
      <c r="B3618" s="21" t="s">
        <v>260</v>
      </c>
      <c r="C3618" s="22">
        <v>6.0000000000000001E-3</v>
      </c>
    </row>
    <row r="3619" spans="1:4" hidden="1" x14ac:dyDescent="0.25">
      <c r="A3619">
        <v>2013</v>
      </c>
      <c r="B3619" s="21" t="s">
        <v>261</v>
      </c>
      <c r="C3619" s="22">
        <v>2E-3</v>
      </c>
    </row>
    <row r="3620" spans="1:4" hidden="1" x14ac:dyDescent="0.25">
      <c r="A3620">
        <v>2014</v>
      </c>
      <c r="B3620" s="21" t="s">
        <v>98</v>
      </c>
      <c r="C3620" s="22">
        <v>5.0000000000000001E-3</v>
      </c>
    </row>
    <row r="3621" spans="1:4" hidden="1" x14ac:dyDescent="0.25">
      <c r="A3621">
        <v>2014</v>
      </c>
      <c r="B3621" s="21" t="s">
        <v>5</v>
      </c>
      <c r="C3621" s="22">
        <v>0.01</v>
      </c>
    </row>
    <row r="3622" spans="1:4" hidden="1" x14ac:dyDescent="0.25">
      <c r="A3622">
        <v>2014</v>
      </c>
      <c r="B3622" s="21" t="s">
        <v>99</v>
      </c>
      <c r="C3622" s="22">
        <v>0.13700000000000001</v>
      </c>
    </row>
    <row r="3623" spans="1:4" hidden="1" x14ac:dyDescent="0.25">
      <c r="A3623">
        <v>2014</v>
      </c>
      <c r="B3623" s="21" t="s">
        <v>100</v>
      </c>
      <c r="C3623" s="22">
        <v>8.0000000000000002E-3</v>
      </c>
    </row>
    <row r="3624" spans="1:4" hidden="1" x14ac:dyDescent="0.25">
      <c r="A3624">
        <v>2014</v>
      </c>
      <c r="B3624" s="21" t="s">
        <v>101</v>
      </c>
      <c r="C3624" s="22">
        <v>0.01</v>
      </c>
    </row>
    <row r="3625" spans="1:4" hidden="1" x14ac:dyDescent="0.25">
      <c r="A3625">
        <v>2014</v>
      </c>
      <c r="B3625" s="21" t="s">
        <v>102</v>
      </c>
      <c r="C3625" s="22">
        <v>2E-3</v>
      </c>
    </row>
    <row r="3626" spans="1:4" hidden="1" x14ac:dyDescent="0.25">
      <c r="A3626">
        <v>2014</v>
      </c>
      <c r="B3626" s="21" t="s">
        <v>103</v>
      </c>
      <c r="C3626" s="22">
        <v>0.432</v>
      </c>
    </row>
    <row r="3627" spans="1:4" hidden="1" x14ac:dyDescent="0.25">
      <c r="A3627">
        <v>2014</v>
      </c>
      <c r="B3627" s="21" t="s">
        <v>104</v>
      </c>
      <c r="C3627" s="22">
        <v>7.0000000000000001E-3</v>
      </c>
    </row>
    <row r="3628" spans="1:4" hidden="1" x14ac:dyDescent="0.25">
      <c r="A3628">
        <v>2014</v>
      </c>
      <c r="B3628" s="21" t="s">
        <v>105</v>
      </c>
      <c r="C3628" s="22">
        <v>2.0739999999999998</v>
      </c>
    </row>
    <row r="3629" spans="1:4" hidden="1" x14ac:dyDescent="0.25">
      <c r="A3629">
        <v>2014</v>
      </c>
      <c r="B3629" s="21" t="s">
        <v>106</v>
      </c>
      <c r="C3629" s="22">
        <v>0.79800000000000004</v>
      </c>
      <c r="D3629" s="19" t="s">
        <v>107</v>
      </c>
    </row>
    <row r="3630" spans="1:4" hidden="1" x14ac:dyDescent="0.25">
      <c r="A3630">
        <v>2014</v>
      </c>
      <c r="B3630" s="21" t="s">
        <v>108</v>
      </c>
      <c r="C3630" s="22">
        <v>0.04</v>
      </c>
    </row>
    <row r="3631" spans="1:4" hidden="1" x14ac:dyDescent="0.25">
      <c r="A3631">
        <v>2014</v>
      </c>
      <c r="B3631" s="21" t="s">
        <v>109</v>
      </c>
      <c r="C3631" s="22">
        <v>1.7000000000000001E-2</v>
      </c>
    </row>
    <row r="3632" spans="1:4" hidden="1" x14ac:dyDescent="0.25">
      <c r="A3632">
        <v>2014</v>
      </c>
      <c r="B3632" s="21" t="s">
        <v>110</v>
      </c>
      <c r="C3632" s="22">
        <v>3.9E-2</v>
      </c>
    </row>
    <row r="3633" spans="1:4" hidden="1" x14ac:dyDescent="0.25">
      <c r="A3633">
        <v>2014</v>
      </c>
      <c r="B3633" s="21" t="s">
        <v>111</v>
      </c>
      <c r="C3633" s="22">
        <v>0.01</v>
      </c>
    </row>
    <row r="3634" spans="1:4" hidden="1" x14ac:dyDescent="0.25">
      <c r="A3634">
        <v>2014</v>
      </c>
      <c r="B3634" s="21" t="s">
        <v>112</v>
      </c>
      <c r="C3634" s="22">
        <v>8.0000000000000002E-3</v>
      </c>
    </row>
    <row r="3635" spans="1:4" hidden="1" x14ac:dyDescent="0.25">
      <c r="A3635">
        <v>2014</v>
      </c>
      <c r="B3635" s="21" t="s">
        <v>113</v>
      </c>
      <c r="C3635" s="22">
        <v>5.6000000000000001E-2</v>
      </c>
    </row>
    <row r="3636" spans="1:4" hidden="1" x14ac:dyDescent="0.25">
      <c r="A3636">
        <v>2014</v>
      </c>
      <c r="B3636" s="21" t="s">
        <v>7</v>
      </c>
      <c r="C3636" s="22">
        <v>0.998</v>
      </c>
      <c r="D3636" s="19" t="s">
        <v>107</v>
      </c>
    </row>
    <row r="3637" spans="1:4" hidden="1" x14ac:dyDescent="0.25">
      <c r="A3637">
        <v>2014</v>
      </c>
      <c r="B3637" s="21" t="s">
        <v>114</v>
      </c>
      <c r="C3637" s="22">
        <v>1E-3</v>
      </c>
    </row>
    <row r="3638" spans="1:4" hidden="1" x14ac:dyDescent="0.25">
      <c r="A3638">
        <v>2014</v>
      </c>
      <c r="B3638" s="21" t="s">
        <v>115</v>
      </c>
      <c r="C3638" s="22">
        <v>3.0000000000000001E-3</v>
      </c>
    </row>
    <row r="3639" spans="1:4" hidden="1" x14ac:dyDescent="0.25">
      <c r="A3639">
        <v>2014</v>
      </c>
      <c r="B3639" s="21" t="s">
        <v>116</v>
      </c>
      <c r="C3639" s="22">
        <v>1E-3</v>
      </c>
    </row>
    <row r="3640" spans="1:4" hidden="1" x14ac:dyDescent="0.25">
      <c r="A3640">
        <v>2014</v>
      </c>
      <c r="B3640" s="21" t="s">
        <v>276</v>
      </c>
      <c r="C3640" s="22">
        <v>8.9999999999999993E-3</v>
      </c>
    </row>
    <row r="3641" spans="1:4" hidden="1" x14ac:dyDescent="0.25">
      <c r="A3641">
        <v>2014</v>
      </c>
      <c r="B3641" s="21" t="s">
        <v>118</v>
      </c>
      <c r="C3641" s="22">
        <v>1.7000000000000001E-2</v>
      </c>
    </row>
    <row r="3642" spans="1:4" hidden="1" x14ac:dyDescent="0.25">
      <c r="A3642">
        <v>2014</v>
      </c>
      <c r="B3642" s="21" t="s">
        <v>119</v>
      </c>
      <c r="C3642" s="22">
        <v>1.7000000000000001E-2</v>
      </c>
    </row>
    <row r="3643" spans="1:4" hidden="1" x14ac:dyDescent="0.25">
      <c r="A3643">
        <v>2014</v>
      </c>
      <c r="B3643" s="21" t="s">
        <v>120</v>
      </c>
      <c r="C3643" s="22">
        <v>2.9340000000000002</v>
      </c>
    </row>
    <row r="3644" spans="1:4" hidden="1" x14ac:dyDescent="0.25">
      <c r="A3644">
        <v>2014</v>
      </c>
      <c r="B3644" s="21" t="s">
        <v>121</v>
      </c>
      <c r="C3644" s="22">
        <v>2.5999999999999999E-2</v>
      </c>
    </row>
    <row r="3645" spans="1:4" hidden="1" x14ac:dyDescent="0.25">
      <c r="A3645">
        <v>2014</v>
      </c>
      <c r="B3645" s="21" t="s">
        <v>9</v>
      </c>
      <c r="C3645" s="22">
        <v>4.7E-2</v>
      </c>
      <c r="D3645" t="s">
        <v>107</v>
      </c>
    </row>
    <row r="3646" spans="1:4" hidden="1" x14ac:dyDescent="0.25">
      <c r="A3646">
        <v>2014</v>
      </c>
      <c r="B3646" s="21" t="s">
        <v>122</v>
      </c>
      <c r="C3646" s="22">
        <v>3.0000000000000001E-3</v>
      </c>
    </row>
    <row r="3647" spans="1:4" hidden="1" x14ac:dyDescent="0.25">
      <c r="A3647">
        <v>2014</v>
      </c>
      <c r="B3647" s="21" t="s">
        <v>123</v>
      </c>
      <c r="C3647" s="22">
        <v>1E-3</v>
      </c>
    </row>
    <row r="3648" spans="1:4" hidden="1" x14ac:dyDescent="0.25">
      <c r="A3648">
        <v>2014</v>
      </c>
      <c r="B3648" s="21" t="s">
        <v>126</v>
      </c>
      <c r="C3648" s="22">
        <v>1E-3</v>
      </c>
    </row>
    <row r="3649" spans="1:4" hidden="1" x14ac:dyDescent="0.25">
      <c r="A3649">
        <v>2014</v>
      </c>
      <c r="B3649" s="21" t="s">
        <v>124</v>
      </c>
      <c r="C3649" s="22">
        <v>4.0000000000000001E-3</v>
      </c>
    </row>
    <row r="3650" spans="1:4" hidden="1" x14ac:dyDescent="0.25">
      <c r="A3650">
        <v>2014</v>
      </c>
      <c r="B3650" s="21" t="s">
        <v>125</v>
      </c>
      <c r="C3650" s="22">
        <v>1.2E-2</v>
      </c>
    </row>
    <row r="3651" spans="1:4" hidden="1" x14ac:dyDescent="0.25">
      <c r="A3651">
        <v>2014</v>
      </c>
      <c r="B3651" s="21" t="s">
        <v>27</v>
      </c>
      <c r="C3651" s="22">
        <v>2.984</v>
      </c>
    </row>
    <row r="3652" spans="1:4" hidden="1" x14ac:dyDescent="0.25">
      <c r="A3652">
        <v>2014</v>
      </c>
      <c r="B3652" s="21" t="s">
        <v>127</v>
      </c>
      <c r="C3652" s="22">
        <v>1E-3</v>
      </c>
    </row>
    <row r="3653" spans="1:4" hidden="1" x14ac:dyDescent="0.25">
      <c r="A3653">
        <v>2014</v>
      </c>
      <c r="B3653" s="21" t="s">
        <v>128</v>
      </c>
      <c r="C3653" s="22">
        <v>2E-3</v>
      </c>
    </row>
    <row r="3654" spans="1:4" hidden="1" x14ac:dyDescent="0.25">
      <c r="A3654">
        <v>2014</v>
      </c>
      <c r="B3654" s="21" t="s">
        <v>129</v>
      </c>
      <c r="C3654" s="22">
        <v>0.33400000000000002</v>
      </c>
    </row>
    <row r="3655" spans="1:4" hidden="1" x14ac:dyDescent="0.25">
      <c r="A3655">
        <v>2014</v>
      </c>
      <c r="B3655" s="21" t="s">
        <v>130</v>
      </c>
      <c r="C3655" s="22">
        <v>5.1479999999999997</v>
      </c>
    </row>
    <row r="3656" spans="1:4" hidden="1" x14ac:dyDescent="0.25">
      <c r="A3656">
        <v>2014</v>
      </c>
      <c r="B3656" s="21" t="s">
        <v>131</v>
      </c>
      <c r="C3656" s="22">
        <v>0.25900000000000001</v>
      </c>
    </row>
    <row r="3657" spans="1:4" hidden="1" x14ac:dyDescent="0.25">
      <c r="A3657">
        <v>2014</v>
      </c>
      <c r="B3657" s="21" t="s">
        <v>132</v>
      </c>
      <c r="C3657" s="22">
        <v>1E-3</v>
      </c>
    </row>
    <row r="3658" spans="1:4" hidden="1" x14ac:dyDescent="0.25">
      <c r="A3658">
        <v>2014</v>
      </c>
      <c r="B3658" s="21" t="s">
        <v>133</v>
      </c>
      <c r="C3658" s="22">
        <v>5.0000000000000001E-3</v>
      </c>
    </row>
    <row r="3659" spans="1:4" hidden="1" x14ac:dyDescent="0.25">
      <c r="A3659">
        <v>2014</v>
      </c>
      <c r="B3659" s="21" t="s">
        <v>134</v>
      </c>
      <c r="C3659" s="22">
        <v>3.7999999999999999E-2</v>
      </c>
    </row>
    <row r="3660" spans="1:4" hidden="1" x14ac:dyDescent="0.25">
      <c r="A3660">
        <v>2014</v>
      </c>
      <c r="B3660" s="21" t="s">
        <v>135</v>
      </c>
      <c r="C3660" s="22">
        <v>1.0999999999999999E-2</v>
      </c>
    </row>
    <row r="3661" spans="1:4" hidden="1" x14ac:dyDescent="0.25">
      <c r="A3661">
        <v>2014</v>
      </c>
      <c r="B3661" s="21" t="s">
        <v>21</v>
      </c>
      <c r="C3661" s="22">
        <v>0.126</v>
      </c>
      <c r="D3661" t="s">
        <v>107</v>
      </c>
    </row>
    <row r="3662" spans="1:4" hidden="1" x14ac:dyDescent="0.25">
      <c r="A3662">
        <v>2014</v>
      </c>
      <c r="B3662" s="21" t="s">
        <v>136</v>
      </c>
      <c r="C3662" s="22">
        <v>6.9000000000000006E-2</v>
      </c>
    </row>
    <row r="3663" spans="1:4" hidden="1" x14ac:dyDescent="0.25">
      <c r="A3663">
        <v>2014</v>
      </c>
      <c r="B3663" s="21" t="s">
        <v>137</v>
      </c>
      <c r="C3663" s="22">
        <v>4.7E-2</v>
      </c>
      <c r="D3663" t="s">
        <v>107</v>
      </c>
    </row>
    <row r="3664" spans="1:4" hidden="1" x14ac:dyDescent="0.25">
      <c r="A3664">
        <v>2014</v>
      </c>
      <c r="B3664" s="21" t="s">
        <v>138</v>
      </c>
      <c r="C3664" s="22">
        <v>0.38600000000000001</v>
      </c>
      <c r="D3664" t="s">
        <v>107</v>
      </c>
    </row>
    <row r="3665" spans="1:4" hidden="1" x14ac:dyDescent="0.25">
      <c r="A3665">
        <v>2014</v>
      </c>
      <c r="B3665" s="21" t="s">
        <v>139</v>
      </c>
      <c r="C3665" s="22">
        <v>6.0000000000000001E-3</v>
      </c>
    </row>
    <row r="3666" spans="1:4" hidden="1" x14ac:dyDescent="0.25">
      <c r="A3666">
        <v>2014</v>
      </c>
      <c r="B3666" s="21" t="s">
        <v>140</v>
      </c>
      <c r="C3666" s="22">
        <v>3.0000000000000001E-3</v>
      </c>
    </row>
    <row r="3667" spans="1:4" hidden="1" x14ac:dyDescent="0.25">
      <c r="A3667">
        <v>2014</v>
      </c>
      <c r="B3667" s="21" t="s">
        <v>141</v>
      </c>
      <c r="C3667" s="22">
        <v>0.67500000000000004</v>
      </c>
      <c r="D3667" s="19" t="s">
        <v>107</v>
      </c>
    </row>
    <row r="3668" spans="1:4" hidden="1" x14ac:dyDescent="0.25">
      <c r="A3668">
        <v>2014</v>
      </c>
      <c r="B3668" s="21" t="s">
        <v>142</v>
      </c>
      <c r="C3668" s="22">
        <v>1E-3</v>
      </c>
    </row>
    <row r="3669" spans="1:4" hidden="1" x14ac:dyDescent="0.25">
      <c r="A3669">
        <v>2014</v>
      </c>
      <c r="B3669" s="21" t="s">
        <v>143</v>
      </c>
      <c r="C3669" s="22">
        <v>1E-3</v>
      </c>
    </row>
    <row r="3670" spans="1:4" hidden="1" x14ac:dyDescent="0.25">
      <c r="A3670">
        <v>2014</v>
      </c>
      <c r="B3670" s="21" t="s">
        <v>144</v>
      </c>
      <c r="C3670" s="22">
        <v>4.4999999999999998E-2</v>
      </c>
    </row>
    <row r="3671" spans="1:4" hidden="1" x14ac:dyDescent="0.25">
      <c r="A3671">
        <v>2014</v>
      </c>
      <c r="B3671" s="21" t="s">
        <v>145</v>
      </c>
      <c r="C3671" s="22">
        <v>4.3999999999999997E-2</v>
      </c>
    </row>
    <row r="3672" spans="1:4" ht="17.25" hidden="1" x14ac:dyDescent="0.25">
      <c r="A3672">
        <v>2014</v>
      </c>
      <c r="B3672" s="21" t="s">
        <v>266</v>
      </c>
      <c r="C3672" s="22">
        <v>0.13400000000000001</v>
      </c>
    </row>
    <row r="3673" spans="1:4" hidden="1" x14ac:dyDescent="0.25">
      <c r="A3673">
        <v>2014</v>
      </c>
      <c r="B3673" s="21" t="s">
        <v>147</v>
      </c>
      <c r="C3673" s="22">
        <v>1.6E-2</v>
      </c>
    </row>
    <row r="3674" spans="1:4" hidden="1" x14ac:dyDescent="0.25">
      <c r="A3674">
        <v>2014</v>
      </c>
      <c r="B3674" s="21" t="s">
        <v>148</v>
      </c>
      <c r="C3674" s="22">
        <v>0.01</v>
      </c>
    </row>
    <row r="3675" spans="1:4" hidden="1" x14ac:dyDescent="0.25">
      <c r="A3675">
        <v>2014</v>
      </c>
      <c r="B3675" s="21" t="s">
        <v>149</v>
      </c>
      <c r="C3675" s="22">
        <v>1E-3</v>
      </c>
    </row>
    <row r="3676" spans="1:4" hidden="1" x14ac:dyDescent="0.25">
      <c r="A3676">
        <v>2014</v>
      </c>
      <c r="B3676" s="21" t="s">
        <v>17</v>
      </c>
      <c r="C3676" s="22">
        <v>0.04</v>
      </c>
      <c r="D3676" t="s">
        <v>107</v>
      </c>
    </row>
    <row r="3677" spans="1:4" hidden="1" x14ac:dyDescent="0.25">
      <c r="A3677">
        <v>2014</v>
      </c>
      <c r="B3677" s="21" t="s">
        <v>150</v>
      </c>
      <c r="C3677" s="22">
        <v>0.01</v>
      </c>
    </row>
    <row r="3678" spans="1:4" ht="17.25" hidden="1" x14ac:dyDescent="0.25">
      <c r="A3678">
        <v>2014</v>
      </c>
      <c r="B3678" s="21" t="s">
        <v>267</v>
      </c>
      <c r="C3678" s="22">
        <v>3.0000000000000001E-3</v>
      </c>
    </row>
    <row r="3679" spans="1:4" hidden="1" x14ac:dyDescent="0.25">
      <c r="A3679">
        <v>2014</v>
      </c>
      <c r="B3679" s="21" t="s">
        <v>152</v>
      </c>
      <c r="C3679" s="22">
        <v>0.51900000000000002</v>
      </c>
      <c r="D3679" s="19" t="s">
        <v>107</v>
      </c>
    </row>
    <row r="3680" spans="1:4" hidden="1" x14ac:dyDescent="0.25">
      <c r="A3680">
        <v>2014</v>
      </c>
      <c r="B3680" s="21" t="s">
        <v>19</v>
      </c>
      <c r="C3680" s="22">
        <v>5.593</v>
      </c>
      <c r="D3680" s="19" t="s">
        <v>107</v>
      </c>
    </row>
    <row r="3681" spans="1:4" hidden="1" x14ac:dyDescent="0.25">
      <c r="A3681">
        <v>2014</v>
      </c>
      <c r="B3681" s="21" t="s">
        <v>153</v>
      </c>
      <c r="C3681" s="22">
        <v>0.02</v>
      </c>
    </row>
    <row r="3682" spans="1:4" hidden="1" x14ac:dyDescent="0.25">
      <c r="A3682">
        <v>2014</v>
      </c>
      <c r="B3682" s="21" t="s">
        <v>154</v>
      </c>
      <c r="C3682" s="22">
        <v>1E-3</v>
      </c>
    </row>
    <row r="3683" spans="1:4" hidden="1" x14ac:dyDescent="0.25">
      <c r="A3683">
        <v>2014</v>
      </c>
      <c r="B3683" s="21" t="s">
        <v>155</v>
      </c>
      <c r="C3683" s="22">
        <v>7.0000000000000001E-3</v>
      </c>
    </row>
    <row r="3684" spans="1:4" hidden="1" x14ac:dyDescent="0.25">
      <c r="A3684">
        <v>2014</v>
      </c>
      <c r="B3684" s="21" t="s">
        <v>37</v>
      </c>
      <c r="C3684" s="22">
        <v>7.141</v>
      </c>
      <c r="D3684" s="19" t="s">
        <v>107</v>
      </c>
    </row>
    <row r="3685" spans="1:4" hidden="1" x14ac:dyDescent="0.25">
      <c r="A3685">
        <v>2014</v>
      </c>
      <c r="B3685" s="21" t="s">
        <v>156</v>
      </c>
      <c r="C3685" s="22">
        <v>1.4E-2</v>
      </c>
    </row>
    <row r="3686" spans="1:4" hidden="1" x14ac:dyDescent="0.25">
      <c r="A3686">
        <v>2014</v>
      </c>
      <c r="B3686" s="21" t="s">
        <v>49</v>
      </c>
      <c r="C3686" s="22">
        <v>0.63800000000000001</v>
      </c>
      <c r="D3686" s="19" t="s">
        <v>107</v>
      </c>
    </row>
    <row r="3687" spans="1:4" hidden="1" x14ac:dyDescent="0.25">
      <c r="A3687">
        <v>2014</v>
      </c>
      <c r="B3687" s="21" t="s">
        <v>157</v>
      </c>
      <c r="C3687" s="22">
        <v>1E-3</v>
      </c>
    </row>
    <row r="3688" spans="1:4" hidden="1" x14ac:dyDescent="0.25">
      <c r="A3688">
        <v>2014</v>
      </c>
      <c r="B3688" s="21" t="s">
        <v>158</v>
      </c>
      <c r="C3688" s="22">
        <v>2.7E-2</v>
      </c>
    </row>
    <row r="3689" spans="1:4" hidden="1" x14ac:dyDescent="0.25">
      <c r="A3689">
        <v>2014</v>
      </c>
      <c r="B3689" s="21" t="s">
        <v>159</v>
      </c>
      <c r="C3689" s="22">
        <v>1E-3</v>
      </c>
    </row>
    <row r="3690" spans="1:4" hidden="1" x14ac:dyDescent="0.25">
      <c r="A3690">
        <v>2014</v>
      </c>
      <c r="B3690" s="21" t="s">
        <v>160</v>
      </c>
      <c r="C3690" s="22">
        <v>1E-3</v>
      </c>
    </row>
    <row r="3691" spans="1:4" hidden="1" x14ac:dyDescent="0.25">
      <c r="A3691">
        <v>2014</v>
      </c>
      <c r="B3691" s="21" t="s">
        <v>161</v>
      </c>
      <c r="C3691" s="22">
        <v>1E-3</v>
      </c>
    </row>
    <row r="3692" spans="1:4" hidden="1" x14ac:dyDescent="0.25">
      <c r="A3692">
        <v>2014</v>
      </c>
      <c r="B3692" s="21" t="s">
        <v>162</v>
      </c>
      <c r="C3692" s="22">
        <v>3.0000000000000001E-3</v>
      </c>
    </row>
    <row r="3693" spans="1:4" hidden="1" x14ac:dyDescent="0.25">
      <c r="A3693">
        <v>2014</v>
      </c>
      <c r="B3693" s="21" t="s">
        <v>163</v>
      </c>
      <c r="C3693" s="22">
        <v>8.0000000000000002E-3</v>
      </c>
    </row>
    <row r="3694" spans="1:4" hidden="1" x14ac:dyDescent="0.25">
      <c r="A3694">
        <v>2014</v>
      </c>
      <c r="B3694" s="21" t="s">
        <v>35</v>
      </c>
      <c r="C3694" s="22">
        <v>0.26600000000000001</v>
      </c>
      <c r="D3694" t="s">
        <v>107</v>
      </c>
    </row>
    <row r="3695" spans="1:4" hidden="1" x14ac:dyDescent="0.25">
      <c r="A3695">
        <v>2014</v>
      </c>
      <c r="B3695" s="21" t="s">
        <v>23</v>
      </c>
      <c r="C3695" s="22">
        <v>2.7E-2</v>
      </c>
    </row>
    <row r="3696" spans="1:4" hidden="1" x14ac:dyDescent="0.25">
      <c r="A3696">
        <v>2014</v>
      </c>
      <c r="B3696" s="21" t="s">
        <v>164</v>
      </c>
      <c r="C3696" s="22">
        <v>0.66600000000000004</v>
      </c>
    </row>
    <row r="3697" spans="1:4" hidden="1" x14ac:dyDescent="0.25">
      <c r="A3697">
        <v>2014</v>
      </c>
      <c r="B3697" s="21" t="s">
        <v>165</v>
      </c>
      <c r="C3697" s="22">
        <v>0.34599999999999997</v>
      </c>
    </row>
    <row r="3698" spans="1:4" hidden="1" x14ac:dyDescent="0.25">
      <c r="A3698">
        <v>2014</v>
      </c>
      <c r="B3698" s="21" t="s">
        <v>166</v>
      </c>
      <c r="C3698" s="22">
        <v>0.35599999999999998</v>
      </c>
    </row>
    <row r="3699" spans="1:4" hidden="1" x14ac:dyDescent="0.25">
      <c r="A3699">
        <v>2014</v>
      </c>
      <c r="B3699" s="21" t="s">
        <v>167</v>
      </c>
      <c r="C3699" s="22">
        <v>6.8000000000000005E-2</v>
      </c>
    </row>
    <row r="3700" spans="1:4" hidden="1" x14ac:dyDescent="0.25">
      <c r="A3700">
        <v>2014</v>
      </c>
      <c r="B3700" s="21" t="s">
        <v>168</v>
      </c>
      <c r="C3700" s="22">
        <v>0.41799999999999998</v>
      </c>
      <c r="D3700" s="19" t="s">
        <v>107</v>
      </c>
    </row>
    <row r="3701" spans="1:4" hidden="1" x14ac:dyDescent="0.25">
      <c r="A3701">
        <v>2014</v>
      </c>
      <c r="B3701" s="21" t="s">
        <v>169</v>
      </c>
      <c r="C3701" s="22">
        <v>0.39600000000000002</v>
      </c>
    </row>
    <row r="3702" spans="1:4" hidden="1" x14ac:dyDescent="0.25">
      <c r="A3702">
        <v>2014</v>
      </c>
      <c r="B3702" s="21" t="s">
        <v>25</v>
      </c>
      <c r="C3702" s="22">
        <v>4.4480000000000004</v>
      </c>
      <c r="D3702" s="19" t="s">
        <v>107</v>
      </c>
    </row>
    <row r="3703" spans="1:4" hidden="1" x14ac:dyDescent="0.25">
      <c r="A3703">
        <v>2014</v>
      </c>
      <c r="B3703" s="21" t="s">
        <v>170</v>
      </c>
      <c r="C3703" s="22">
        <v>1.0999999999999999E-2</v>
      </c>
    </row>
    <row r="3704" spans="1:4" hidden="1" x14ac:dyDescent="0.25">
      <c r="A3704">
        <v>2014</v>
      </c>
      <c r="B3704" s="21" t="s">
        <v>171</v>
      </c>
      <c r="C3704" s="22">
        <v>10.833</v>
      </c>
    </row>
    <row r="3705" spans="1:4" hidden="1" x14ac:dyDescent="0.25">
      <c r="A3705">
        <v>2014</v>
      </c>
      <c r="B3705" s="21" t="s">
        <v>172</v>
      </c>
      <c r="C3705" s="22">
        <v>2.1999999999999999E-2</v>
      </c>
    </row>
    <row r="3706" spans="1:4" hidden="1" x14ac:dyDescent="0.25">
      <c r="A3706">
        <v>2014</v>
      </c>
      <c r="B3706" s="21" t="s">
        <v>173</v>
      </c>
      <c r="C3706" s="22">
        <v>0.121</v>
      </c>
    </row>
    <row r="3707" spans="1:4" hidden="1" x14ac:dyDescent="0.25">
      <c r="A3707">
        <v>2014</v>
      </c>
      <c r="B3707" s="21" t="s">
        <v>174</v>
      </c>
      <c r="C3707" s="22">
        <v>1.2999999999999999E-2</v>
      </c>
    </row>
    <row r="3708" spans="1:4" hidden="1" x14ac:dyDescent="0.25">
      <c r="A3708">
        <v>2014</v>
      </c>
      <c r="B3708" s="21" t="s">
        <v>263</v>
      </c>
      <c r="C3708" s="22">
        <v>1E-3</v>
      </c>
    </row>
    <row r="3709" spans="1:4" hidden="1" x14ac:dyDescent="0.25">
      <c r="A3709">
        <v>2014</v>
      </c>
      <c r="B3709" s="21" t="s">
        <v>175</v>
      </c>
      <c r="C3709" s="22">
        <v>0.27300000000000002</v>
      </c>
    </row>
    <row r="3710" spans="1:4" hidden="1" x14ac:dyDescent="0.25">
      <c r="A3710">
        <v>2014</v>
      </c>
      <c r="B3710" s="21" t="s">
        <v>176</v>
      </c>
      <c r="C3710" s="22">
        <v>2E-3</v>
      </c>
    </row>
    <row r="3711" spans="1:4" hidden="1" x14ac:dyDescent="0.25">
      <c r="A3711">
        <v>2014</v>
      </c>
      <c r="B3711" s="21" t="s">
        <v>177</v>
      </c>
      <c r="C3711" s="22">
        <v>2E-3</v>
      </c>
    </row>
    <row r="3712" spans="1:4" hidden="1" x14ac:dyDescent="0.25">
      <c r="A3712">
        <v>2014</v>
      </c>
      <c r="B3712" s="21" t="s">
        <v>31</v>
      </c>
      <c r="C3712" s="22">
        <v>4.7E-2</v>
      </c>
      <c r="D3712" t="s">
        <v>107</v>
      </c>
    </row>
    <row r="3713" spans="1:4" hidden="1" x14ac:dyDescent="0.25">
      <c r="A3713">
        <v>2014</v>
      </c>
      <c r="B3713" s="21" t="s">
        <v>178</v>
      </c>
      <c r="C3713" s="22">
        <v>4.2000000000000003E-2</v>
      </c>
    </row>
    <row r="3714" spans="1:4" hidden="1" x14ac:dyDescent="0.25">
      <c r="A3714">
        <v>2014</v>
      </c>
      <c r="B3714" s="21" t="s">
        <v>179</v>
      </c>
      <c r="C3714" s="22">
        <v>1E-3</v>
      </c>
    </row>
    <row r="3715" spans="1:4" hidden="1" x14ac:dyDescent="0.25">
      <c r="A3715">
        <v>2014</v>
      </c>
      <c r="B3715" s="21" t="s">
        <v>180</v>
      </c>
      <c r="C3715" s="22">
        <v>1E-3</v>
      </c>
    </row>
    <row r="3716" spans="1:4" hidden="1" x14ac:dyDescent="0.25">
      <c r="A3716">
        <v>2014</v>
      </c>
      <c r="B3716" s="21" t="s">
        <v>278</v>
      </c>
      <c r="C3716" s="22">
        <v>0.14199999999999999</v>
      </c>
    </row>
    <row r="3717" spans="1:4" hidden="1" x14ac:dyDescent="0.25">
      <c r="A3717">
        <v>2014</v>
      </c>
      <c r="B3717" s="21" t="s">
        <v>182</v>
      </c>
      <c r="C3717" s="22">
        <v>8.9999999999999993E-3</v>
      </c>
    </row>
    <row r="3718" spans="1:4" hidden="1" x14ac:dyDescent="0.25">
      <c r="A3718">
        <v>2014</v>
      </c>
      <c r="B3718" s="21" t="s">
        <v>183</v>
      </c>
      <c r="C3718" s="22">
        <v>7.2999999999999995E-2</v>
      </c>
      <c r="D3718" t="s">
        <v>107</v>
      </c>
    </row>
    <row r="3719" spans="1:4" hidden="1" x14ac:dyDescent="0.25">
      <c r="A3719">
        <v>2014</v>
      </c>
      <c r="B3719" s="21" t="s">
        <v>33</v>
      </c>
      <c r="C3719" s="22">
        <v>8.1000000000000003E-2</v>
      </c>
      <c r="D3719" s="19" t="s">
        <v>107</v>
      </c>
    </row>
    <row r="3720" spans="1:4" hidden="1" x14ac:dyDescent="0.25">
      <c r="A3720">
        <v>2014</v>
      </c>
      <c r="B3720" s="21" t="s">
        <v>184</v>
      </c>
      <c r="C3720" s="22">
        <v>3.0000000000000001E-3</v>
      </c>
    </row>
    <row r="3721" spans="1:4" hidden="1" x14ac:dyDescent="0.25">
      <c r="A3721">
        <v>2014</v>
      </c>
      <c r="B3721" s="21" t="s">
        <v>185</v>
      </c>
      <c r="C3721" s="22">
        <v>2E-3</v>
      </c>
    </row>
    <row r="3722" spans="1:4" hidden="1" x14ac:dyDescent="0.25">
      <c r="A3722">
        <v>2014</v>
      </c>
      <c r="B3722" s="21" t="s">
        <v>186</v>
      </c>
      <c r="C3722" s="22">
        <v>0.28100000000000003</v>
      </c>
    </row>
    <row r="3723" spans="1:4" hidden="1" x14ac:dyDescent="0.25">
      <c r="A3723">
        <v>2014</v>
      </c>
      <c r="B3723" s="21" t="s">
        <v>187</v>
      </c>
      <c r="C3723" s="22">
        <v>1E-3</v>
      </c>
    </row>
    <row r="3724" spans="1:4" hidden="1" x14ac:dyDescent="0.25">
      <c r="A3724">
        <v>2014</v>
      </c>
      <c r="B3724" s="21" t="s">
        <v>188</v>
      </c>
      <c r="C3724" s="22">
        <v>4.0000000000000001E-3</v>
      </c>
    </row>
    <row r="3725" spans="1:4" hidden="1" x14ac:dyDescent="0.25">
      <c r="A3725">
        <v>2014</v>
      </c>
      <c r="B3725" s="21" t="s">
        <v>189</v>
      </c>
      <c r="C3725" s="22">
        <v>1.6E-2</v>
      </c>
      <c r="D3725" t="s">
        <v>107</v>
      </c>
    </row>
    <row r="3726" spans="1:4" hidden="1" x14ac:dyDescent="0.25">
      <c r="A3726">
        <v>2014</v>
      </c>
      <c r="B3726" s="21" t="s">
        <v>190</v>
      </c>
      <c r="C3726" s="22">
        <v>1E-3</v>
      </c>
    </row>
    <row r="3727" spans="1:4" hidden="1" x14ac:dyDescent="0.25">
      <c r="A3727">
        <v>2014</v>
      </c>
      <c r="B3727" s="21" t="s">
        <v>191</v>
      </c>
      <c r="C3727" s="22">
        <v>2E-3</v>
      </c>
    </row>
    <row r="3728" spans="1:4" hidden="1" x14ac:dyDescent="0.25">
      <c r="A3728">
        <v>2014</v>
      </c>
      <c r="B3728" s="21" t="s">
        <v>192</v>
      </c>
      <c r="C3728" s="22">
        <v>1.2999999999999999E-2</v>
      </c>
    </row>
    <row r="3729" spans="1:4" hidden="1" x14ac:dyDescent="0.25">
      <c r="A3729">
        <v>2014</v>
      </c>
      <c r="B3729" s="21" t="s">
        <v>193</v>
      </c>
      <c r="C3729" s="22">
        <v>1.8420000000000001</v>
      </c>
    </row>
    <row r="3730" spans="1:4" hidden="1" x14ac:dyDescent="0.25">
      <c r="A3730">
        <v>2014</v>
      </c>
      <c r="B3730" s="21" t="s">
        <v>194</v>
      </c>
      <c r="C3730" s="22">
        <v>1E-3</v>
      </c>
    </row>
    <row r="3731" spans="1:4" hidden="1" x14ac:dyDescent="0.25">
      <c r="A3731">
        <v>2014</v>
      </c>
      <c r="B3731" s="21" t="s">
        <v>195</v>
      </c>
      <c r="C3731" s="22">
        <v>1.2E-2</v>
      </c>
    </row>
    <row r="3732" spans="1:4" hidden="1" x14ac:dyDescent="0.25">
      <c r="A3732">
        <v>2014</v>
      </c>
      <c r="B3732" s="21" t="s">
        <v>196</v>
      </c>
      <c r="C3732" s="22">
        <v>3.0000000000000001E-3</v>
      </c>
    </row>
    <row r="3733" spans="1:4" hidden="1" x14ac:dyDescent="0.25">
      <c r="A3733">
        <v>2014</v>
      </c>
      <c r="B3733" s="21" t="s">
        <v>13</v>
      </c>
      <c r="C3733" s="22">
        <v>5.0000000000000001E-3</v>
      </c>
    </row>
    <row r="3734" spans="1:4" hidden="1" x14ac:dyDescent="0.25">
      <c r="A3734">
        <v>2014</v>
      </c>
      <c r="B3734" s="21" t="s">
        <v>197</v>
      </c>
      <c r="C3734" s="22">
        <v>6.2E-2</v>
      </c>
    </row>
    <row r="3735" spans="1:4" hidden="1" x14ac:dyDescent="0.25">
      <c r="A3735">
        <v>2014</v>
      </c>
      <c r="B3735" s="21" t="s">
        <v>198</v>
      </c>
      <c r="C3735" s="22">
        <v>3.0000000000000001E-3</v>
      </c>
    </row>
    <row r="3736" spans="1:4" hidden="1" x14ac:dyDescent="0.25">
      <c r="A3736">
        <v>2014</v>
      </c>
      <c r="B3736" s="21" t="s">
        <v>199</v>
      </c>
      <c r="C3736" s="22">
        <v>0.01</v>
      </c>
    </row>
    <row r="3737" spans="1:4" hidden="1" x14ac:dyDescent="0.25">
      <c r="A3737">
        <v>2014</v>
      </c>
      <c r="B3737" s="21" t="s">
        <v>200</v>
      </c>
      <c r="C3737" s="22">
        <v>0.01</v>
      </c>
    </row>
    <row r="3738" spans="1:4" hidden="1" x14ac:dyDescent="0.25">
      <c r="A3738">
        <v>2014</v>
      </c>
      <c r="B3738" s="21" t="s">
        <v>264</v>
      </c>
      <c r="C3738" s="22">
        <v>1E-3</v>
      </c>
    </row>
    <row r="3739" spans="1:4" hidden="1" x14ac:dyDescent="0.25">
      <c r="A3739">
        <v>2014</v>
      </c>
      <c r="B3739" s="21" t="s">
        <v>201</v>
      </c>
      <c r="C3739" s="22">
        <v>6.0000000000000001E-3</v>
      </c>
    </row>
    <row r="3740" spans="1:4" hidden="1" x14ac:dyDescent="0.25">
      <c r="A3740">
        <v>2014</v>
      </c>
      <c r="B3740" s="21" t="s">
        <v>39</v>
      </c>
      <c r="C3740" s="22">
        <v>1.6539999999999999</v>
      </c>
      <c r="D3740" s="19" t="s">
        <v>107</v>
      </c>
    </row>
    <row r="3741" spans="1:4" hidden="1" x14ac:dyDescent="0.25">
      <c r="A3741">
        <v>2014</v>
      </c>
      <c r="B3741" s="21" t="s">
        <v>202</v>
      </c>
      <c r="C3741" s="22">
        <v>0.253</v>
      </c>
    </row>
    <row r="3742" spans="1:4" hidden="1" x14ac:dyDescent="0.25">
      <c r="A3742">
        <v>2014</v>
      </c>
      <c r="B3742" s="21" t="s">
        <v>203</v>
      </c>
      <c r="C3742" s="22">
        <v>3.0000000000000001E-3</v>
      </c>
    </row>
    <row r="3743" spans="1:4" hidden="1" x14ac:dyDescent="0.25">
      <c r="A3743">
        <v>2014</v>
      </c>
      <c r="B3743" s="21" t="s">
        <v>204</v>
      </c>
      <c r="C3743" s="22">
        <v>2E-3</v>
      </c>
    </row>
    <row r="3744" spans="1:4" hidden="1" x14ac:dyDescent="0.25">
      <c r="A3744">
        <v>2014</v>
      </c>
      <c r="B3744" s="21" t="s">
        <v>205</v>
      </c>
      <c r="C3744" s="22">
        <v>0.09</v>
      </c>
    </row>
    <row r="3745" spans="1:4" hidden="1" x14ac:dyDescent="0.25">
      <c r="A3745">
        <v>2014</v>
      </c>
      <c r="B3745" s="21" t="s">
        <v>41</v>
      </c>
      <c r="C3745" s="22">
        <v>0.85099999999999998</v>
      </c>
    </row>
    <row r="3746" spans="1:4" hidden="1" x14ac:dyDescent="0.25">
      <c r="A3746">
        <v>2014</v>
      </c>
      <c r="B3746" s="21" t="s">
        <v>206</v>
      </c>
      <c r="C3746" s="22">
        <v>0.10199999999999999</v>
      </c>
    </row>
    <row r="3747" spans="1:4" hidden="1" x14ac:dyDescent="0.25">
      <c r="A3747">
        <v>2014</v>
      </c>
      <c r="B3747" s="21" t="s">
        <v>207</v>
      </c>
      <c r="C3747" s="22">
        <v>8.5000000000000006E-2</v>
      </c>
    </row>
    <row r="3748" spans="1:4" hidden="1" x14ac:dyDescent="0.25">
      <c r="A3748">
        <v>2014</v>
      </c>
      <c r="B3748" s="21" t="s">
        <v>208</v>
      </c>
      <c r="C3748" s="22">
        <v>1E-3</v>
      </c>
    </row>
    <row r="3749" spans="1:4" hidden="1" x14ac:dyDescent="0.25">
      <c r="A3749">
        <v>2014</v>
      </c>
      <c r="B3749" s="21" t="s">
        <v>209</v>
      </c>
      <c r="C3749" s="22">
        <v>2.5999999999999999E-2</v>
      </c>
    </row>
    <row r="3750" spans="1:4" hidden="1" x14ac:dyDescent="0.25">
      <c r="A3750">
        <v>2014</v>
      </c>
      <c r="B3750" s="21" t="s">
        <v>210</v>
      </c>
      <c r="C3750" s="22">
        <v>4.0000000000000001E-3</v>
      </c>
    </row>
    <row r="3751" spans="1:4" hidden="1" x14ac:dyDescent="0.25">
      <c r="A3751">
        <v>2014</v>
      </c>
      <c r="B3751" s="21" t="s">
        <v>211</v>
      </c>
      <c r="C3751" s="22">
        <v>0.01</v>
      </c>
    </row>
    <row r="3752" spans="1:4" hidden="1" x14ac:dyDescent="0.25">
      <c r="A3752">
        <v>2014</v>
      </c>
      <c r="B3752" s="21" t="s">
        <v>212</v>
      </c>
      <c r="C3752" s="22">
        <v>0.11700000000000001</v>
      </c>
    </row>
    <row r="3753" spans="1:4" hidden="1" x14ac:dyDescent="0.25">
      <c r="A3753">
        <v>2014</v>
      </c>
      <c r="B3753" s="21" t="s">
        <v>213</v>
      </c>
      <c r="C3753" s="22">
        <v>0.154</v>
      </c>
    </row>
    <row r="3754" spans="1:4" hidden="1" x14ac:dyDescent="0.25">
      <c r="A3754">
        <v>2014</v>
      </c>
      <c r="B3754" s="21" t="s">
        <v>43</v>
      </c>
      <c r="C3754" s="22">
        <v>0.92100000000000004</v>
      </c>
      <c r="D3754" t="s">
        <v>107</v>
      </c>
    </row>
    <row r="3755" spans="1:4" hidden="1" x14ac:dyDescent="0.25">
      <c r="A3755">
        <v>2014</v>
      </c>
      <c r="B3755" s="21" t="s">
        <v>45</v>
      </c>
      <c r="C3755" s="22">
        <v>0.47399999999999998</v>
      </c>
      <c r="D3755" s="19" t="s">
        <v>107</v>
      </c>
    </row>
    <row r="3756" spans="1:4" hidden="1" x14ac:dyDescent="0.25">
      <c r="A3756">
        <v>2014</v>
      </c>
      <c r="B3756" s="21" t="s">
        <v>214</v>
      </c>
      <c r="C3756" s="22">
        <v>0.20899999999999999</v>
      </c>
    </row>
    <row r="3757" spans="1:4" hidden="1" x14ac:dyDescent="0.25">
      <c r="A3757">
        <v>2014</v>
      </c>
      <c r="B3757" s="21" t="s">
        <v>215</v>
      </c>
      <c r="C3757" s="22">
        <v>1.994</v>
      </c>
    </row>
    <row r="3758" spans="1:4" hidden="1" x14ac:dyDescent="0.25">
      <c r="A3758">
        <v>2014</v>
      </c>
      <c r="B3758" s="21" t="s">
        <v>216</v>
      </c>
      <c r="C3758" s="22">
        <v>3.0000000000000001E-3</v>
      </c>
    </row>
    <row r="3759" spans="1:4" hidden="1" x14ac:dyDescent="0.25">
      <c r="A3759">
        <v>2014</v>
      </c>
      <c r="B3759" s="21" t="s">
        <v>47</v>
      </c>
      <c r="C3759" s="22">
        <v>0.22600000000000001</v>
      </c>
      <c r="D3759" t="s">
        <v>107</v>
      </c>
    </row>
    <row r="3760" spans="1:4" hidden="1" x14ac:dyDescent="0.25">
      <c r="A3760">
        <v>2014</v>
      </c>
      <c r="B3760" s="21" t="s">
        <v>217</v>
      </c>
      <c r="C3760" s="22">
        <v>2.4380000000000002</v>
      </c>
    </row>
    <row r="3761" spans="1:4" hidden="1" x14ac:dyDescent="0.25">
      <c r="A3761">
        <v>2014</v>
      </c>
      <c r="B3761" s="21" t="s">
        <v>218</v>
      </c>
      <c r="C3761" s="22">
        <v>2E-3</v>
      </c>
    </row>
    <row r="3762" spans="1:4" hidden="1" x14ac:dyDescent="0.25">
      <c r="A3762">
        <v>2014</v>
      </c>
      <c r="B3762" s="21" t="s">
        <v>219</v>
      </c>
      <c r="C3762" s="22">
        <v>1E-3</v>
      </c>
    </row>
    <row r="3763" spans="1:4" hidden="1" x14ac:dyDescent="0.25">
      <c r="A3763">
        <v>2014</v>
      </c>
      <c r="B3763" s="21" t="s">
        <v>220</v>
      </c>
      <c r="C3763" s="22">
        <v>1E-3</v>
      </c>
    </row>
    <row r="3764" spans="1:4" hidden="1" x14ac:dyDescent="0.25">
      <c r="A3764">
        <v>2014</v>
      </c>
      <c r="B3764" s="21" t="s">
        <v>221</v>
      </c>
      <c r="C3764" s="22">
        <v>1E-3</v>
      </c>
    </row>
    <row r="3765" spans="1:4" hidden="1" x14ac:dyDescent="0.25">
      <c r="A3765">
        <v>2014</v>
      </c>
      <c r="B3765" s="21" t="s">
        <v>222</v>
      </c>
      <c r="C3765" s="22">
        <v>1E-3</v>
      </c>
    </row>
    <row r="3766" spans="1:4" hidden="1" x14ac:dyDescent="0.25">
      <c r="A3766">
        <v>2014</v>
      </c>
      <c r="B3766" s="21" t="s">
        <v>223</v>
      </c>
      <c r="C3766" s="22">
        <v>3.0000000000000001E-3</v>
      </c>
    </row>
    <row r="3767" spans="1:4" hidden="1" x14ac:dyDescent="0.25">
      <c r="A3767">
        <v>2014</v>
      </c>
      <c r="B3767" s="21" t="s">
        <v>224</v>
      </c>
      <c r="C3767" s="22">
        <v>1E-3</v>
      </c>
    </row>
    <row r="3768" spans="1:4" hidden="1" x14ac:dyDescent="0.25">
      <c r="A3768">
        <v>2014</v>
      </c>
      <c r="B3768" s="21" t="s">
        <v>225</v>
      </c>
      <c r="C3768" s="22">
        <v>0.86399999999999999</v>
      </c>
    </row>
    <row r="3769" spans="1:4" hidden="1" x14ac:dyDescent="0.25">
      <c r="A3769">
        <v>2014</v>
      </c>
      <c r="B3769" s="21" t="s">
        <v>226</v>
      </c>
      <c r="C3769" s="22">
        <v>6.0000000000000001E-3</v>
      </c>
    </row>
    <row r="3770" spans="1:4" hidden="1" x14ac:dyDescent="0.25">
      <c r="A3770">
        <v>2014</v>
      </c>
      <c r="B3770" s="21" t="s">
        <v>275</v>
      </c>
      <c r="C3770" s="22">
        <v>0.04</v>
      </c>
    </row>
    <row r="3771" spans="1:4" hidden="1" x14ac:dyDescent="0.25">
      <c r="A3771">
        <v>2014</v>
      </c>
      <c r="B3771" s="21" t="s">
        <v>227</v>
      </c>
      <c r="C3771" s="22">
        <v>1E-3</v>
      </c>
    </row>
    <row r="3772" spans="1:4" hidden="1" x14ac:dyDescent="0.25">
      <c r="A3772">
        <v>2014</v>
      </c>
      <c r="B3772" s="21" t="s">
        <v>228</v>
      </c>
      <c r="C3772" s="22">
        <v>1E-3</v>
      </c>
    </row>
    <row r="3773" spans="1:4" hidden="1" x14ac:dyDescent="0.25">
      <c r="A3773">
        <v>2014</v>
      </c>
      <c r="B3773" s="21" t="s">
        <v>229</v>
      </c>
      <c r="C3773" s="22">
        <v>0.38400000000000001</v>
      </c>
    </row>
    <row r="3774" spans="1:4" hidden="1" x14ac:dyDescent="0.25">
      <c r="A3774">
        <v>2014</v>
      </c>
      <c r="B3774" s="21" t="s">
        <v>51</v>
      </c>
      <c r="C3774" s="22">
        <v>0.17100000000000001</v>
      </c>
      <c r="D3774" t="s">
        <v>107</v>
      </c>
    </row>
    <row r="3775" spans="1:4" hidden="1" x14ac:dyDescent="0.25">
      <c r="A3775">
        <v>2014</v>
      </c>
      <c r="B3775" s="21" t="s">
        <v>53</v>
      </c>
      <c r="C3775" s="22">
        <v>0.1</v>
      </c>
      <c r="D3775" t="s">
        <v>107</v>
      </c>
    </row>
    <row r="3776" spans="1:4" hidden="1" x14ac:dyDescent="0.25">
      <c r="A3776">
        <v>2014</v>
      </c>
      <c r="B3776" s="21" t="s">
        <v>230</v>
      </c>
      <c r="C3776" s="22">
        <v>1E-3</v>
      </c>
    </row>
    <row r="3777" spans="1:4" hidden="1" x14ac:dyDescent="0.25">
      <c r="A3777">
        <v>2014</v>
      </c>
      <c r="B3777" s="21" t="s">
        <v>231</v>
      </c>
      <c r="C3777" s="22">
        <v>1E-3</v>
      </c>
    </row>
    <row r="3778" spans="1:4" hidden="1" x14ac:dyDescent="0.25">
      <c r="A3778">
        <v>2014</v>
      </c>
      <c r="B3778" s="21" t="s">
        <v>232</v>
      </c>
      <c r="C3778" s="22">
        <v>0.372</v>
      </c>
    </row>
    <row r="3779" spans="1:4" hidden="1" x14ac:dyDescent="0.25">
      <c r="A3779">
        <v>2014</v>
      </c>
      <c r="B3779" s="21" t="s">
        <v>277</v>
      </c>
      <c r="C3779" s="22">
        <v>4.0000000000000001E-3</v>
      </c>
    </row>
    <row r="3780" spans="1:4" hidden="1" x14ac:dyDescent="0.25">
      <c r="A3780">
        <v>2014</v>
      </c>
      <c r="B3780" s="21" t="s">
        <v>57</v>
      </c>
      <c r="C3780" s="22">
        <v>2.9729999999999999</v>
      </c>
      <c r="D3780" s="19" t="s">
        <v>107</v>
      </c>
    </row>
    <row r="3781" spans="1:4" hidden="1" x14ac:dyDescent="0.25">
      <c r="A3781">
        <v>2014</v>
      </c>
      <c r="B3781" s="21" t="s">
        <v>233</v>
      </c>
      <c r="C3781" s="22">
        <v>2.5000000000000001E-2</v>
      </c>
    </row>
    <row r="3782" spans="1:4" hidden="1" x14ac:dyDescent="0.25">
      <c r="A3782">
        <v>2014</v>
      </c>
      <c r="B3782" s="21" t="s">
        <v>234</v>
      </c>
      <c r="C3782" s="22">
        <v>0.01</v>
      </c>
    </row>
    <row r="3783" spans="1:4" hidden="1" x14ac:dyDescent="0.25">
      <c r="A3783">
        <v>2014</v>
      </c>
      <c r="B3783" s="21" t="s">
        <v>235</v>
      </c>
      <c r="C3783" s="22">
        <v>4.0000000000000001E-3</v>
      </c>
    </row>
    <row r="3784" spans="1:4" hidden="1" x14ac:dyDescent="0.25">
      <c r="A3784">
        <v>2014</v>
      </c>
      <c r="B3784" s="21" t="s">
        <v>236</v>
      </c>
      <c r="C3784" s="22">
        <v>3.0000000000000001E-3</v>
      </c>
    </row>
    <row r="3785" spans="1:4" hidden="1" x14ac:dyDescent="0.25">
      <c r="A3785">
        <v>2014</v>
      </c>
      <c r="B3785" s="21" t="s">
        <v>237</v>
      </c>
      <c r="C3785" s="22">
        <v>0.96</v>
      </c>
      <c r="D3785" s="19" t="s">
        <v>107</v>
      </c>
    </row>
    <row r="3786" spans="1:4" hidden="1" x14ac:dyDescent="0.25">
      <c r="A3786">
        <v>2014</v>
      </c>
      <c r="B3786" s="21" t="s">
        <v>270</v>
      </c>
      <c r="C3786" s="22">
        <v>1.0469999999999999</v>
      </c>
    </row>
    <row r="3787" spans="1:4" hidden="1" x14ac:dyDescent="0.25">
      <c r="A3787">
        <v>2014</v>
      </c>
      <c r="B3787" s="21" t="s">
        <v>238</v>
      </c>
      <c r="C3787" s="22">
        <v>3.5999999999999997E-2</v>
      </c>
    </row>
    <row r="3788" spans="1:4" hidden="1" x14ac:dyDescent="0.25">
      <c r="A3788">
        <v>2014</v>
      </c>
      <c r="B3788" s="21" t="s">
        <v>239</v>
      </c>
      <c r="C3788" s="22">
        <v>3.0000000000000001E-3</v>
      </c>
    </row>
    <row r="3789" spans="1:4" hidden="1" x14ac:dyDescent="0.25">
      <c r="A3789">
        <v>2014</v>
      </c>
      <c r="B3789" s="21" t="s">
        <v>240</v>
      </c>
      <c r="C3789" s="22">
        <v>0.23899999999999999</v>
      </c>
    </row>
    <row r="3790" spans="1:4" hidden="1" x14ac:dyDescent="0.25">
      <c r="A3790">
        <v>2014</v>
      </c>
      <c r="B3790" s="21" t="s">
        <v>241</v>
      </c>
      <c r="C3790" s="22">
        <v>8.0000000000000002E-3</v>
      </c>
    </row>
    <row r="3791" spans="1:4" hidden="1" x14ac:dyDescent="0.25">
      <c r="A3791">
        <v>2014</v>
      </c>
      <c r="B3791" s="21" t="s">
        <v>271</v>
      </c>
      <c r="C3791" s="22">
        <v>2E-3</v>
      </c>
    </row>
    <row r="3792" spans="1:4" hidden="1" x14ac:dyDescent="0.25">
      <c r="A3792">
        <v>2014</v>
      </c>
      <c r="B3792" s="21" t="s">
        <v>242</v>
      </c>
      <c r="C3792" s="22">
        <v>1E-3</v>
      </c>
    </row>
    <row r="3793" spans="1:4" hidden="1" x14ac:dyDescent="0.25">
      <c r="A3793">
        <v>2014</v>
      </c>
      <c r="B3793" s="21" t="s">
        <v>265</v>
      </c>
      <c r="C3793" s="22">
        <v>1E-3</v>
      </c>
    </row>
    <row r="3794" spans="1:4" hidden="1" x14ac:dyDescent="0.25">
      <c r="A3794">
        <v>2014</v>
      </c>
      <c r="B3794" s="21" t="s">
        <v>243</v>
      </c>
      <c r="C3794" s="22">
        <v>4.3999999999999997E-2</v>
      </c>
    </row>
    <row r="3795" spans="1:4" hidden="1" x14ac:dyDescent="0.25">
      <c r="A3795">
        <v>2014</v>
      </c>
      <c r="B3795" s="21" t="s">
        <v>244</v>
      </c>
      <c r="C3795" s="22">
        <v>3.5999999999999997E-2</v>
      </c>
    </row>
    <row r="3796" spans="1:4" hidden="1" x14ac:dyDescent="0.25">
      <c r="A3796">
        <v>2014</v>
      </c>
      <c r="B3796" s="21" t="s">
        <v>59</v>
      </c>
      <c r="C3796" s="22">
        <v>1.3280000000000001</v>
      </c>
    </row>
    <row r="3797" spans="1:4" hidden="1" x14ac:dyDescent="0.25">
      <c r="A3797">
        <v>2014</v>
      </c>
      <c r="B3797" s="21" t="s">
        <v>245</v>
      </c>
      <c r="C3797" s="22">
        <v>1.9E-2</v>
      </c>
    </row>
    <row r="3798" spans="1:4" hidden="1" x14ac:dyDescent="0.25">
      <c r="A3798">
        <v>2014</v>
      </c>
      <c r="B3798" s="21" t="s">
        <v>268</v>
      </c>
      <c r="C3798" s="22">
        <v>1E-3</v>
      </c>
    </row>
    <row r="3799" spans="1:4" hidden="1" x14ac:dyDescent="0.25">
      <c r="A3799">
        <v>2014</v>
      </c>
      <c r="B3799" s="21" t="s">
        <v>246</v>
      </c>
      <c r="C3799" s="22">
        <v>6.0000000000000001E-3</v>
      </c>
    </row>
    <row r="3800" spans="1:4" hidden="1" x14ac:dyDescent="0.25">
      <c r="A3800">
        <v>2014</v>
      </c>
      <c r="B3800" s="21" t="s">
        <v>247</v>
      </c>
      <c r="C3800" s="22">
        <v>9.9000000000000005E-2</v>
      </c>
    </row>
    <row r="3801" spans="1:4" hidden="1" x14ac:dyDescent="0.25">
      <c r="A3801">
        <v>2014</v>
      </c>
      <c r="B3801" s="21" t="s">
        <v>248</v>
      </c>
      <c r="C3801" s="22">
        <v>0.59499999999999997</v>
      </c>
    </row>
    <row r="3802" spans="1:4" hidden="1" x14ac:dyDescent="0.25">
      <c r="A3802">
        <v>2014</v>
      </c>
      <c r="B3802" s="21" t="s">
        <v>249</v>
      </c>
      <c r="C3802" s="22">
        <v>5.1790000000000003</v>
      </c>
      <c r="D3802" s="19" t="s">
        <v>107</v>
      </c>
    </row>
    <row r="3803" spans="1:4" hidden="1" x14ac:dyDescent="0.25">
      <c r="A3803">
        <v>2014</v>
      </c>
      <c r="B3803" s="21" t="s">
        <v>250</v>
      </c>
      <c r="C3803" s="22">
        <v>8.9999999999999993E-3</v>
      </c>
    </row>
    <row r="3804" spans="1:4" hidden="1" x14ac:dyDescent="0.25">
      <c r="A3804">
        <v>2014</v>
      </c>
      <c r="B3804" s="21" t="s">
        <v>251</v>
      </c>
      <c r="C3804" s="22">
        <v>22</v>
      </c>
    </row>
    <row r="3805" spans="1:4" hidden="1" x14ac:dyDescent="0.25">
      <c r="A3805">
        <v>2014</v>
      </c>
      <c r="B3805" s="21" t="s">
        <v>252</v>
      </c>
      <c r="C3805" s="22">
        <v>5.1999999999999998E-2</v>
      </c>
    </row>
    <row r="3806" spans="1:4" hidden="1" x14ac:dyDescent="0.25">
      <c r="A3806">
        <v>2014</v>
      </c>
      <c r="B3806" s="21" t="s">
        <v>253</v>
      </c>
      <c r="C3806" s="22">
        <v>1.4999999999999999E-2</v>
      </c>
    </row>
    <row r="3807" spans="1:4" hidden="1" x14ac:dyDescent="0.25">
      <c r="A3807">
        <v>2014</v>
      </c>
      <c r="B3807" s="21" t="s">
        <v>254</v>
      </c>
      <c r="C3807" s="22">
        <v>1E-3</v>
      </c>
    </row>
    <row r="3808" spans="1:4" hidden="1" x14ac:dyDescent="0.25">
      <c r="A3808">
        <v>2014</v>
      </c>
      <c r="B3808" s="21" t="s">
        <v>273</v>
      </c>
      <c r="C3808" s="22">
        <v>0.627</v>
      </c>
    </row>
    <row r="3809" spans="1:4" hidden="1" x14ac:dyDescent="0.25">
      <c r="A3809">
        <v>2014</v>
      </c>
      <c r="B3809" s="21" t="s">
        <v>256</v>
      </c>
      <c r="C3809" s="22">
        <v>4.2000000000000003E-2</v>
      </c>
    </row>
    <row r="3810" spans="1:4" hidden="1" x14ac:dyDescent="0.25">
      <c r="A3810">
        <v>2014</v>
      </c>
      <c r="B3810" s="21" t="s">
        <v>257</v>
      </c>
      <c r="C3810" s="22">
        <v>0.01</v>
      </c>
    </row>
    <row r="3811" spans="1:4" hidden="1" x14ac:dyDescent="0.25">
      <c r="A3811">
        <v>2014</v>
      </c>
      <c r="B3811" s="21" t="s">
        <v>260</v>
      </c>
      <c r="C3811" s="22">
        <v>6.0000000000000001E-3</v>
      </c>
    </row>
    <row r="3812" spans="1:4" hidden="1" x14ac:dyDescent="0.25">
      <c r="A3812">
        <v>2014</v>
      </c>
      <c r="B3812" s="21" t="s">
        <v>261</v>
      </c>
      <c r="C3812" s="22">
        <v>2E-3</v>
      </c>
    </row>
    <row r="3813" spans="1:4" hidden="1" x14ac:dyDescent="0.25">
      <c r="A3813">
        <v>2014</v>
      </c>
      <c r="B3813" s="21" t="s">
        <v>262</v>
      </c>
      <c r="C3813" s="22">
        <v>100</v>
      </c>
    </row>
    <row r="3814" spans="1:4" hidden="1" x14ac:dyDescent="0.25">
      <c r="A3814">
        <v>2015</v>
      </c>
      <c r="B3814" s="21" t="s">
        <v>98</v>
      </c>
      <c r="C3814" s="22">
        <v>5.0000000000000001E-3</v>
      </c>
    </row>
    <row r="3815" spans="1:4" hidden="1" x14ac:dyDescent="0.25">
      <c r="A3815">
        <v>2015</v>
      </c>
      <c r="B3815" s="21" t="s">
        <v>5</v>
      </c>
      <c r="C3815" s="22">
        <v>0.01</v>
      </c>
    </row>
    <row r="3816" spans="1:4" hidden="1" x14ac:dyDescent="0.25">
      <c r="A3816">
        <v>2015</v>
      </c>
      <c r="B3816" s="21" t="s">
        <v>99</v>
      </c>
      <c r="C3816" s="22">
        <v>0.13700000000000001</v>
      </c>
    </row>
    <row r="3817" spans="1:4" hidden="1" x14ac:dyDescent="0.25">
      <c r="A3817">
        <v>2015</v>
      </c>
      <c r="B3817" s="21" t="s">
        <v>100</v>
      </c>
      <c r="C3817" s="22">
        <v>8.0000000000000002E-3</v>
      </c>
    </row>
    <row r="3818" spans="1:4" hidden="1" x14ac:dyDescent="0.25">
      <c r="A3818">
        <v>2015</v>
      </c>
      <c r="B3818" s="21" t="s">
        <v>101</v>
      </c>
      <c r="C3818" s="22">
        <v>0.01</v>
      </c>
    </row>
    <row r="3819" spans="1:4" hidden="1" x14ac:dyDescent="0.25">
      <c r="A3819">
        <v>2015</v>
      </c>
      <c r="B3819" s="21" t="s">
        <v>102</v>
      </c>
      <c r="C3819" s="22">
        <v>2E-3</v>
      </c>
    </row>
    <row r="3820" spans="1:4" hidden="1" x14ac:dyDescent="0.25">
      <c r="A3820">
        <v>2015</v>
      </c>
      <c r="B3820" s="21" t="s">
        <v>103</v>
      </c>
      <c r="C3820" s="22">
        <v>0.432</v>
      </c>
    </row>
    <row r="3821" spans="1:4" hidden="1" x14ac:dyDescent="0.25">
      <c r="A3821">
        <v>2015</v>
      </c>
      <c r="B3821" s="21" t="s">
        <v>104</v>
      </c>
      <c r="C3821" s="22">
        <v>7.0000000000000001E-3</v>
      </c>
    </row>
    <row r="3822" spans="1:4" hidden="1" x14ac:dyDescent="0.25">
      <c r="A3822">
        <v>2015</v>
      </c>
      <c r="B3822" s="21" t="s">
        <v>105</v>
      </c>
      <c r="C3822" s="22">
        <v>2.0739999999999998</v>
      </c>
    </row>
    <row r="3823" spans="1:4" hidden="1" x14ac:dyDescent="0.25">
      <c r="A3823">
        <v>2015</v>
      </c>
      <c r="B3823" s="21" t="s">
        <v>106</v>
      </c>
      <c r="C3823" s="22">
        <v>0.79800000000000004</v>
      </c>
      <c r="D3823" s="19" t="s">
        <v>107</v>
      </c>
    </row>
    <row r="3824" spans="1:4" hidden="1" x14ac:dyDescent="0.25">
      <c r="A3824">
        <v>2015</v>
      </c>
      <c r="B3824" s="21" t="s">
        <v>108</v>
      </c>
      <c r="C3824" s="22">
        <v>0.04</v>
      </c>
    </row>
    <row r="3825" spans="1:4" hidden="1" x14ac:dyDescent="0.25">
      <c r="A3825">
        <v>2015</v>
      </c>
      <c r="B3825" s="21" t="s">
        <v>109</v>
      </c>
      <c r="C3825" s="22">
        <v>1.7000000000000001E-2</v>
      </c>
    </row>
    <row r="3826" spans="1:4" hidden="1" x14ac:dyDescent="0.25">
      <c r="A3826">
        <v>2015</v>
      </c>
      <c r="B3826" s="21" t="s">
        <v>110</v>
      </c>
      <c r="C3826" s="22">
        <v>3.9E-2</v>
      </c>
    </row>
    <row r="3827" spans="1:4" hidden="1" x14ac:dyDescent="0.25">
      <c r="A3827">
        <v>2015</v>
      </c>
      <c r="B3827" s="21" t="s">
        <v>111</v>
      </c>
      <c r="C3827" s="22">
        <v>0.01</v>
      </c>
    </row>
    <row r="3828" spans="1:4" hidden="1" x14ac:dyDescent="0.25">
      <c r="A3828">
        <v>2015</v>
      </c>
      <c r="B3828" s="21" t="s">
        <v>112</v>
      </c>
      <c r="C3828" s="22">
        <v>8.0000000000000002E-3</v>
      </c>
    </row>
    <row r="3829" spans="1:4" hidden="1" x14ac:dyDescent="0.25">
      <c r="A3829">
        <v>2015</v>
      </c>
      <c r="B3829" s="21" t="s">
        <v>113</v>
      </c>
      <c r="C3829" s="22">
        <v>5.6000000000000001E-2</v>
      </c>
    </row>
    <row r="3830" spans="1:4" hidden="1" x14ac:dyDescent="0.25">
      <c r="A3830">
        <v>2015</v>
      </c>
      <c r="B3830" s="21" t="s">
        <v>7</v>
      </c>
      <c r="C3830" s="22">
        <v>0.998</v>
      </c>
      <c r="D3830" s="19" t="s">
        <v>107</v>
      </c>
    </row>
    <row r="3831" spans="1:4" hidden="1" x14ac:dyDescent="0.25">
      <c r="A3831">
        <v>2015</v>
      </c>
      <c r="B3831" s="21" t="s">
        <v>114</v>
      </c>
      <c r="C3831" s="22">
        <v>1E-3</v>
      </c>
    </row>
    <row r="3832" spans="1:4" hidden="1" x14ac:dyDescent="0.25">
      <c r="A3832">
        <v>2015</v>
      </c>
      <c r="B3832" s="21" t="s">
        <v>115</v>
      </c>
      <c r="C3832" s="22">
        <v>3.0000000000000001E-3</v>
      </c>
    </row>
    <row r="3833" spans="1:4" hidden="1" x14ac:dyDescent="0.25">
      <c r="A3833">
        <v>2015</v>
      </c>
      <c r="B3833" s="21" t="s">
        <v>116</v>
      </c>
      <c r="C3833" s="22">
        <v>1E-3</v>
      </c>
    </row>
    <row r="3834" spans="1:4" hidden="1" x14ac:dyDescent="0.25">
      <c r="A3834">
        <v>2015</v>
      </c>
      <c r="B3834" s="21" t="s">
        <v>276</v>
      </c>
      <c r="C3834" s="22">
        <v>8.9999999999999993E-3</v>
      </c>
    </row>
    <row r="3835" spans="1:4" hidden="1" x14ac:dyDescent="0.25">
      <c r="A3835">
        <v>2015</v>
      </c>
      <c r="B3835" s="21" t="s">
        <v>118</v>
      </c>
      <c r="C3835" s="22">
        <v>1.7000000000000001E-2</v>
      </c>
    </row>
    <row r="3836" spans="1:4" hidden="1" x14ac:dyDescent="0.25">
      <c r="A3836">
        <v>2015</v>
      </c>
      <c r="B3836" s="21" t="s">
        <v>119</v>
      </c>
      <c r="C3836" s="22">
        <v>1.7000000000000001E-2</v>
      </c>
    </row>
    <row r="3837" spans="1:4" hidden="1" x14ac:dyDescent="0.25">
      <c r="A3837">
        <v>2015</v>
      </c>
      <c r="B3837" s="21" t="s">
        <v>120</v>
      </c>
      <c r="C3837" s="22">
        <v>2.9340000000000002</v>
      </c>
    </row>
    <row r="3838" spans="1:4" hidden="1" x14ac:dyDescent="0.25">
      <c r="A3838">
        <v>2015</v>
      </c>
      <c r="B3838" s="21" t="s">
        <v>121</v>
      </c>
      <c r="C3838" s="22">
        <v>2.5999999999999999E-2</v>
      </c>
    </row>
    <row r="3839" spans="1:4" hidden="1" x14ac:dyDescent="0.25">
      <c r="A3839">
        <v>2015</v>
      </c>
      <c r="B3839" s="21" t="s">
        <v>9</v>
      </c>
      <c r="C3839" s="22">
        <v>4.7E-2</v>
      </c>
      <c r="D3839" t="s">
        <v>107</v>
      </c>
    </row>
    <row r="3840" spans="1:4" hidden="1" x14ac:dyDescent="0.25">
      <c r="A3840">
        <v>2015</v>
      </c>
      <c r="B3840" s="21" t="s">
        <v>122</v>
      </c>
      <c r="C3840" s="22">
        <v>3.0000000000000001E-3</v>
      </c>
    </row>
    <row r="3841" spans="1:4" hidden="1" x14ac:dyDescent="0.25">
      <c r="A3841">
        <v>2015</v>
      </c>
      <c r="B3841" s="21" t="s">
        <v>123</v>
      </c>
      <c r="C3841" s="22">
        <v>1E-3</v>
      </c>
    </row>
    <row r="3842" spans="1:4" hidden="1" x14ac:dyDescent="0.25">
      <c r="A3842">
        <v>2015</v>
      </c>
      <c r="B3842" s="21" t="s">
        <v>126</v>
      </c>
      <c r="C3842" s="22">
        <v>1E-3</v>
      </c>
    </row>
    <row r="3843" spans="1:4" hidden="1" x14ac:dyDescent="0.25">
      <c r="A3843">
        <v>2015</v>
      </c>
      <c r="B3843" s="21" t="s">
        <v>124</v>
      </c>
      <c r="C3843" s="22">
        <v>4.0000000000000001E-3</v>
      </c>
    </row>
    <row r="3844" spans="1:4" hidden="1" x14ac:dyDescent="0.25">
      <c r="A3844">
        <v>2015</v>
      </c>
      <c r="B3844" s="21" t="s">
        <v>125</v>
      </c>
      <c r="C3844" s="22">
        <v>1.2E-2</v>
      </c>
    </row>
    <row r="3845" spans="1:4" hidden="1" x14ac:dyDescent="0.25">
      <c r="A3845">
        <v>2015</v>
      </c>
      <c r="B3845" s="21" t="s">
        <v>27</v>
      </c>
      <c r="C3845" s="22">
        <v>2.984</v>
      </c>
    </row>
    <row r="3846" spans="1:4" hidden="1" x14ac:dyDescent="0.25">
      <c r="A3846">
        <v>2015</v>
      </c>
      <c r="B3846" s="21" t="s">
        <v>127</v>
      </c>
      <c r="C3846" s="22">
        <v>1E-3</v>
      </c>
    </row>
    <row r="3847" spans="1:4" hidden="1" x14ac:dyDescent="0.25">
      <c r="A3847">
        <v>2015</v>
      </c>
      <c r="B3847" s="21" t="s">
        <v>128</v>
      </c>
      <c r="C3847" s="22">
        <v>2E-3</v>
      </c>
    </row>
    <row r="3848" spans="1:4" hidden="1" x14ac:dyDescent="0.25">
      <c r="A3848">
        <v>2015</v>
      </c>
      <c r="B3848" s="21" t="s">
        <v>129</v>
      </c>
      <c r="C3848" s="22">
        <v>0.33400000000000002</v>
      </c>
    </row>
    <row r="3849" spans="1:4" hidden="1" x14ac:dyDescent="0.25">
      <c r="A3849">
        <v>2015</v>
      </c>
      <c r="B3849" s="21" t="s">
        <v>130</v>
      </c>
      <c r="C3849" s="22">
        <v>5.1479999999999997</v>
      </c>
    </row>
    <row r="3850" spans="1:4" hidden="1" x14ac:dyDescent="0.25">
      <c r="A3850">
        <v>2015</v>
      </c>
      <c r="B3850" s="21" t="s">
        <v>131</v>
      </c>
      <c r="C3850" s="22">
        <v>0.25900000000000001</v>
      </c>
    </row>
    <row r="3851" spans="1:4" hidden="1" x14ac:dyDescent="0.25">
      <c r="A3851">
        <v>2015</v>
      </c>
      <c r="B3851" s="21" t="s">
        <v>132</v>
      </c>
      <c r="C3851" s="22">
        <v>1E-3</v>
      </c>
    </row>
    <row r="3852" spans="1:4" hidden="1" x14ac:dyDescent="0.25">
      <c r="A3852">
        <v>2015</v>
      </c>
      <c r="B3852" s="21" t="s">
        <v>133</v>
      </c>
      <c r="C3852" s="22">
        <v>5.0000000000000001E-3</v>
      </c>
    </row>
    <row r="3853" spans="1:4" hidden="1" x14ac:dyDescent="0.25">
      <c r="A3853">
        <v>2015</v>
      </c>
      <c r="B3853" s="21" t="s">
        <v>134</v>
      </c>
      <c r="C3853" s="22">
        <v>3.7999999999999999E-2</v>
      </c>
    </row>
    <row r="3854" spans="1:4" hidden="1" x14ac:dyDescent="0.25">
      <c r="A3854">
        <v>2015</v>
      </c>
      <c r="B3854" s="21" t="s">
        <v>135</v>
      </c>
      <c r="C3854" s="22">
        <v>1.0999999999999999E-2</v>
      </c>
    </row>
    <row r="3855" spans="1:4" hidden="1" x14ac:dyDescent="0.25">
      <c r="A3855">
        <v>2015</v>
      </c>
      <c r="B3855" s="21" t="s">
        <v>21</v>
      </c>
      <c r="C3855" s="22">
        <v>0.126</v>
      </c>
      <c r="D3855" t="s">
        <v>107</v>
      </c>
    </row>
    <row r="3856" spans="1:4" hidden="1" x14ac:dyDescent="0.25">
      <c r="A3856">
        <v>2015</v>
      </c>
      <c r="B3856" s="21" t="s">
        <v>136</v>
      </c>
      <c r="C3856" s="22">
        <v>6.9000000000000006E-2</v>
      </c>
    </row>
    <row r="3857" spans="1:4" hidden="1" x14ac:dyDescent="0.25">
      <c r="A3857">
        <v>2015</v>
      </c>
      <c r="B3857" s="21" t="s">
        <v>137</v>
      </c>
      <c r="C3857" s="22">
        <v>4.7E-2</v>
      </c>
      <c r="D3857" t="s">
        <v>107</v>
      </c>
    </row>
    <row r="3858" spans="1:4" hidden="1" x14ac:dyDescent="0.25">
      <c r="A3858">
        <v>2015</v>
      </c>
      <c r="B3858" s="21" t="s">
        <v>138</v>
      </c>
      <c r="C3858" s="22">
        <v>0.38600000000000001</v>
      </c>
      <c r="D3858" t="s">
        <v>107</v>
      </c>
    </row>
    <row r="3859" spans="1:4" hidden="1" x14ac:dyDescent="0.25">
      <c r="A3859">
        <v>2015</v>
      </c>
      <c r="B3859" s="21" t="s">
        <v>139</v>
      </c>
      <c r="C3859" s="22">
        <v>6.0000000000000001E-3</v>
      </c>
    </row>
    <row r="3860" spans="1:4" hidden="1" x14ac:dyDescent="0.25">
      <c r="A3860">
        <v>2015</v>
      </c>
      <c r="B3860" s="21" t="s">
        <v>140</v>
      </c>
      <c r="C3860" s="22">
        <v>3.0000000000000001E-3</v>
      </c>
    </row>
    <row r="3861" spans="1:4" hidden="1" x14ac:dyDescent="0.25">
      <c r="A3861">
        <v>2015</v>
      </c>
      <c r="B3861" s="21" t="s">
        <v>141</v>
      </c>
      <c r="C3861" s="22">
        <v>0.67500000000000004</v>
      </c>
      <c r="D3861" s="19" t="s">
        <v>107</v>
      </c>
    </row>
    <row r="3862" spans="1:4" hidden="1" x14ac:dyDescent="0.25">
      <c r="A3862">
        <v>2015</v>
      </c>
      <c r="B3862" s="21" t="s">
        <v>142</v>
      </c>
      <c r="C3862" s="22">
        <v>1E-3</v>
      </c>
    </row>
    <row r="3863" spans="1:4" hidden="1" x14ac:dyDescent="0.25">
      <c r="A3863">
        <v>2015</v>
      </c>
      <c r="B3863" s="21" t="s">
        <v>143</v>
      </c>
      <c r="C3863" s="22">
        <v>1E-3</v>
      </c>
    </row>
    <row r="3864" spans="1:4" hidden="1" x14ac:dyDescent="0.25">
      <c r="A3864">
        <v>2015</v>
      </c>
      <c r="B3864" s="21" t="s">
        <v>144</v>
      </c>
      <c r="C3864" s="22">
        <v>4.4999999999999998E-2</v>
      </c>
    </row>
    <row r="3865" spans="1:4" hidden="1" x14ac:dyDescent="0.25">
      <c r="A3865">
        <v>2015</v>
      </c>
      <c r="B3865" s="21" t="s">
        <v>145</v>
      </c>
      <c r="C3865" s="22">
        <v>4.3999999999999997E-2</v>
      </c>
    </row>
    <row r="3866" spans="1:4" hidden="1" x14ac:dyDescent="0.25">
      <c r="A3866">
        <v>2015</v>
      </c>
      <c r="B3866" s="21" t="s">
        <v>146</v>
      </c>
      <c r="C3866" s="22">
        <v>0.13400000000000001</v>
      </c>
    </row>
    <row r="3867" spans="1:4" hidden="1" x14ac:dyDescent="0.25">
      <c r="A3867">
        <v>2015</v>
      </c>
      <c r="B3867" s="21" t="s">
        <v>147</v>
      </c>
      <c r="C3867" s="22">
        <v>1.6E-2</v>
      </c>
    </row>
    <row r="3868" spans="1:4" hidden="1" x14ac:dyDescent="0.25">
      <c r="A3868">
        <v>2015</v>
      </c>
      <c r="B3868" s="21" t="s">
        <v>148</v>
      </c>
      <c r="C3868" s="22">
        <v>0.01</v>
      </c>
    </row>
    <row r="3869" spans="1:4" hidden="1" x14ac:dyDescent="0.25">
      <c r="A3869">
        <v>2015</v>
      </c>
      <c r="B3869" s="21" t="s">
        <v>149</v>
      </c>
      <c r="C3869" s="22">
        <v>1E-3</v>
      </c>
    </row>
    <row r="3870" spans="1:4" hidden="1" x14ac:dyDescent="0.25">
      <c r="A3870">
        <v>2015</v>
      </c>
      <c r="B3870" s="21" t="s">
        <v>17</v>
      </c>
      <c r="C3870" s="22">
        <v>0.04</v>
      </c>
      <c r="D3870" t="s">
        <v>107</v>
      </c>
    </row>
    <row r="3871" spans="1:4" hidden="1" x14ac:dyDescent="0.25">
      <c r="A3871">
        <v>2015</v>
      </c>
      <c r="B3871" s="21" t="s">
        <v>150</v>
      </c>
      <c r="C3871" s="22">
        <v>0.01</v>
      </c>
    </row>
    <row r="3872" spans="1:4" hidden="1" x14ac:dyDescent="0.25">
      <c r="A3872">
        <v>2015</v>
      </c>
      <c r="B3872" s="21" t="s">
        <v>151</v>
      </c>
      <c r="C3872" s="22">
        <v>3.0000000000000001E-3</v>
      </c>
    </row>
    <row r="3873" spans="1:4" hidden="1" x14ac:dyDescent="0.25">
      <c r="A3873">
        <v>2015</v>
      </c>
      <c r="B3873" s="21" t="s">
        <v>152</v>
      </c>
      <c r="C3873" s="22">
        <v>0.51900000000000002</v>
      </c>
      <c r="D3873" s="19" t="s">
        <v>107</v>
      </c>
    </row>
    <row r="3874" spans="1:4" hidden="1" x14ac:dyDescent="0.25">
      <c r="A3874">
        <v>2015</v>
      </c>
      <c r="B3874" s="21" t="s">
        <v>19</v>
      </c>
      <c r="C3874" s="22">
        <v>5.593</v>
      </c>
      <c r="D3874" s="19" t="s">
        <v>107</v>
      </c>
    </row>
    <row r="3875" spans="1:4" hidden="1" x14ac:dyDescent="0.25">
      <c r="A3875">
        <v>2015</v>
      </c>
      <c r="B3875" s="21" t="s">
        <v>153</v>
      </c>
      <c r="C3875" s="22">
        <v>0.02</v>
      </c>
    </row>
    <row r="3876" spans="1:4" hidden="1" x14ac:dyDescent="0.25">
      <c r="A3876">
        <v>2015</v>
      </c>
      <c r="B3876" s="21" t="s">
        <v>154</v>
      </c>
      <c r="C3876" s="22">
        <v>1E-3</v>
      </c>
    </row>
    <row r="3877" spans="1:4" hidden="1" x14ac:dyDescent="0.25">
      <c r="A3877">
        <v>2015</v>
      </c>
      <c r="B3877" s="21" t="s">
        <v>155</v>
      </c>
      <c r="C3877" s="22">
        <v>7.0000000000000001E-3</v>
      </c>
    </row>
    <row r="3878" spans="1:4" hidden="1" x14ac:dyDescent="0.25">
      <c r="A3878">
        <v>2015</v>
      </c>
      <c r="B3878" s="21" t="s">
        <v>37</v>
      </c>
      <c r="C3878" s="22">
        <v>7.141</v>
      </c>
      <c r="D3878" s="19" t="s">
        <v>107</v>
      </c>
    </row>
    <row r="3879" spans="1:4" hidden="1" x14ac:dyDescent="0.25">
      <c r="A3879">
        <v>2015</v>
      </c>
      <c r="B3879" s="21" t="s">
        <v>156</v>
      </c>
      <c r="C3879" s="22">
        <v>1.4E-2</v>
      </c>
    </row>
    <row r="3880" spans="1:4" hidden="1" x14ac:dyDescent="0.25">
      <c r="A3880">
        <v>2015</v>
      </c>
      <c r="B3880" s="21" t="s">
        <v>49</v>
      </c>
      <c r="C3880" s="22">
        <v>0.63800000000000001</v>
      </c>
      <c r="D3880" s="19" t="s">
        <v>107</v>
      </c>
    </row>
    <row r="3881" spans="1:4" hidden="1" x14ac:dyDescent="0.25">
      <c r="A3881">
        <v>2015</v>
      </c>
      <c r="B3881" s="21" t="s">
        <v>157</v>
      </c>
      <c r="C3881" s="22">
        <v>1E-3</v>
      </c>
    </row>
    <row r="3882" spans="1:4" hidden="1" x14ac:dyDescent="0.25">
      <c r="A3882">
        <v>2015</v>
      </c>
      <c r="B3882" s="21" t="s">
        <v>158</v>
      </c>
      <c r="C3882" s="22">
        <v>2.7E-2</v>
      </c>
    </row>
    <row r="3883" spans="1:4" hidden="1" x14ac:dyDescent="0.25">
      <c r="A3883">
        <v>2015</v>
      </c>
      <c r="B3883" s="21" t="s">
        <v>159</v>
      </c>
      <c r="C3883" s="22">
        <v>1E-3</v>
      </c>
    </row>
    <row r="3884" spans="1:4" hidden="1" x14ac:dyDescent="0.25">
      <c r="A3884">
        <v>2015</v>
      </c>
      <c r="B3884" s="21" t="s">
        <v>160</v>
      </c>
      <c r="C3884" s="22">
        <v>1E-3</v>
      </c>
    </row>
    <row r="3885" spans="1:4" hidden="1" x14ac:dyDescent="0.25">
      <c r="A3885">
        <v>2015</v>
      </c>
      <c r="B3885" s="21" t="s">
        <v>161</v>
      </c>
      <c r="C3885" s="22">
        <v>1E-3</v>
      </c>
    </row>
    <row r="3886" spans="1:4" hidden="1" x14ac:dyDescent="0.25">
      <c r="A3886">
        <v>2015</v>
      </c>
      <c r="B3886" s="21" t="s">
        <v>162</v>
      </c>
      <c r="C3886" s="22">
        <v>3.0000000000000001E-3</v>
      </c>
    </row>
    <row r="3887" spans="1:4" hidden="1" x14ac:dyDescent="0.25">
      <c r="A3887">
        <v>2015</v>
      </c>
      <c r="B3887" s="21" t="s">
        <v>163</v>
      </c>
      <c r="C3887" s="22">
        <v>8.0000000000000002E-3</v>
      </c>
    </row>
    <row r="3888" spans="1:4" hidden="1" x14ac:dyDescent="0.25">
      <c r="A3888">
        <v>2015</v>
      </c>
      <c r="B3888" s="21" t="s">
        <v>35</v>
      </c>
      <c r="C3888" s="22">
        <v>0.26600000000000001</v>
      </c>
      <c r="D3888" t="s">
        <v>107</v>
      </c>
    </row>
    <row r="3889" spans="1:4" hidden="1" x14ac:dyDescent="0.25">
      <c r="A3889">
        <v>2015</v>
      </c>
      <c r="B3889" s="21" t="s">
        <v>23</v>
      </c>
      <c r="C3889" s="22">
        <v>2.7E-2</v>
      </c>
    </row>
    <row r="3890" spans="1:4" hidden="1" x14ac:dyDescent="0.25">
      <c r="A3890">
        <v>2015</v>
      </c>
      <c r="B3890" s="21" t="s">
        <v>164</v>
      </c>
      <c r="C3890" s="22">
        <v>0.66600000000000004</v>
      </c>
    </row>
    <row r="3891" spans="1:4" hidden="1" x14ac:dyDescent="0.25">
      <c r="A3891">
        <v>2015</v>
      </c>
      <c r="B3891" s="21" t="s">
        <v>165</v>
      </c>
      <c r="C3891" s="22">
        <v>0.34599999999999997</v>
      </c>
    </row>
    <row r="3892" spans="1:4" hidden="1" x14ac:dyDescent="0.25">
      <c r="A3892">
        <v>2015</v>
      </c>
      <c r="B3892" s="21" t="s">
        <v>166</v>
      </c>
      <c r="C3892" s="22">
        <v>0.35599999999999998</v>
      </c>
    </row>
    <row r="3893" spans="1:4" hidden="1" x14ac:dyDescent="0.25">
      <c r="A3893">
        <v>2015</v>
      </c>
      <c r="B3893" s="21" t="s">
        <v>167</v>
      </c>
      <c r="C3893" s="22">
        <v>6.8000000000000005E-2</v>
      </c>
    </row>
    <row r="3894" spans="1:4" hidden="1" x14ac:dyDescent="0.25">
      <c r="A3894">
        <v>2015</v>
      </c>
      <c r="B3894" s="21" t="s">
        <v>168</v>
      </c>
      <c r="C3894" s="22">
        <v>0.41799999999999998</v>
      </c>
      <c r="D3894" s="19" t="s">
        <v>107</v>
      </c>
    </row>
    <row r="3895" spans="1:4" hidden="1" x14ac:dyDescent="0.25">
      <c r="A3895">
        <v>2015</v>
      </c>
      <c r="B3895" s="21" t="s">
        <v>169</v>
      </c>
      <c r="C3895" s="22">
        <v>0.39600000000000002</v>
      </c>
    </row>
    <row r="3896" spans="1:4" hidden="1" x14ac:dyDescent="0.25">
      <c r="A3896">
        <v>2015</v>
      </c>
      <c r="B3896" s="21" t="s">
        <v>25</v>
      </c>
      <c r="C3896" s="22">
        <v>4.4480000000000004</v>
      </c>
      <c r="D3896" s="19" t="s">
        <v>107</v>
      </c>
    </row>
    <row r="3897" spans="1:4" hidden="1" x14ac:dyDescent="0.25">
      <c r="A3897">
        <v>2015</v>
      </c>
      <c r="B3897" s="21" t="s">
        <v>170</v>
      </c>
      <c r="C3897" s="22">
        <v>1.0999999999999999E-2</v>
      </c>
    </row>
    <row r="3898" spans="1:4" hidden="1" x14ac:dyDescent="0.25">
      <c r="A3898">
        <v>2015</v>
      </c>
      <c r="B3898" s="21" t="s">
        <v>171</v>
      </c>
      <c r="C3898" s="22">
        <v>10.833</v>
      </c>
    </row>
    <row r="3899" spans="1:4" hidden="1" x14ac:dyDescent="0.25">
      <c r="A3899">
        <v>2015</v>
      </c>
      <c r="B3899" s="21" t="s">
        <v>172</v>
      </c>
      <c r="C3899" s="22">
        <v>2.1999999999999999E-2</v>
      </c>
    </row>
    <row r="3900" spans="1:4" hidden="1" x14ac:dyDescent="0.25">
      <c r="A3900">
        <v>2015</v>
      </c>
      <c r="B3900" s="21" t="s">
        <v>173</v>
      </c>
      <c r="C3900" s="22">
        <v>0.121</v>
      </c>
    </row>
    <row r="3901" spans="1:4" hidden="1" x14ac:dyDescent="0.25">
      <c r="A3901">
        <v>2015</v>
      </c>
      <c r="B3901" s="21" t="s">
        <v>174</v>
      </c>
      <c r="C3901" s="22">
        <v>1.2999999999999999E-2</v>
      </c>
    </row>
    <row r="3902" spans="1:4" hidden="1" x14ac:dyDescent="0.25">
      <c r="A3902">
        <v>2015</v>
      </c>
      <c r="B3902" s="21" t="s">
        <v>263</v>
      </c>
      <c r="C3902" s="22">
        <v>1E-3</v>
      </c>
    </row>
    <row r="3903" spans="1:4" hidden="1" x14ac:dyDescent="0.25">
      <c r="A3903">
        <v>2015</v>
      </c>
      <c r="B3903" s="21" t="s">
        <v>175</v>
      </c>
      <c r="C3903" s="22">
        <v>0.27300000000000002</v>
      </c>
    </row>
    <row r="3904" spans="1:4" hidden="1" x14ac:dyDescent="0.25">
      <c r="A3904">
        <v>2015</v>
      </c>
      <c r="B3904" s="21" t="s">
        <v>176</v>
      </c>
      <c r="C3904" s="22">
        <v>2E-3</v>
      </c>
    </row>
    <row r="3905" spans="1:4" hidden="1" x14ac:dyDescent="0.25">
      <c r="A3905">
        <v>2015</v>
      </c>
      <c r="B3905" s="21" t="s">
        <v>177</v>
      </c>
      <c r="C3905" s="22">
        <v>2E-3</v>
      </c>
    </row>
    <row r="3906" spans="1:4" hidden="1" x14ac:dyDescent="0.25">
      <c r="A3906">
        <v>2015</v>
      </c>
      <c r="B3906" s="21" t="s">
        <v>31</v>
      </c>
      <c r="C3906" s="22">
        <v>4.7E-2</v>
      </c>
      <c r="D3906" t="s">
        <v>107</v>
      </c>
    </row>
    <row r="3907" spans="1:4" hidden="1" x14ac:dyDescent="0.25">
      <c r="A3907">
        <v>2015</v>
      </c>
      <c r="B3907" s="21" t="s">
        <v>178</v>
      </c>
      <c r="C3907" s="22">
        <v>4.2000000000000003E-2</v>
      </c>
    </row>
    <row r="3908" spans="1:4" hidden="1" x14ac:dyDescent="0.25">
      <c r="A3908">
        <v>2015</v>
      </c>
      <c r="B3908" s="21" t="s">
        <v>179</v>
      </c>
      <c r="C3908" s="22">
        <v>1E-3</v>
      </c>
    </row>
    <row r="3909" spans="1:4" hidden="1" x14ac:dyDescent="0.25">
      <c r="A3909">
        <v>2015</v>
      </c>
      <c r="B3909" s="21" t="s">
        <v>180</v>
      </c>
      <c r="C3909" s="22">
        <v>1E-3</v>
      </c>
    </row>
    <row r="3910" spans="1:4" hidden="1" x14ac:dyDescent="0.25">
      <c r="A3910">
        <v>2015</v>
      </c>
      <c r="B3910" s="21" t="s">
        <v>278</v>
      </c>
      <c r="C3910" s="22">
        <v>0.14199999999999999</v>
      </c>
    </row>
    <row r="3911" spans="1:4" hidden="1" x14ac:dyDescent="0.25">
      <c r="A3911">
        <v>2015</v>
      </c>
      <c r="B3911" s="21" t="s">
        <v>182</v>
      </c>
      <c r="C3911" s="22">
        <v>8.9999999999999993E-3</v>
      </c>
    </row>
    <row r="3912" spans="1:4" hidden="1" x14ac:dyDescent="0.25">
      <c r="A3912">
        <v>2015</v>
      </c>
      <c r="B3912" s="21" t="s">
        <v>183</v>
      </c>
      <c r="C3912" s="22">
        <v>7.2999999999999995E-2</v>
      </c>
      <c r="D3912" t="s">
        <v>107</v>
      </c>
    </row>
    <row r="3913" spans="1:4" hidden="1" x14ac:dyDescent="0.25">
      <c r="A3913">
        <v>2015</v>
      </c>
      <c r="B3913" s="21" t="s">
        <v>33</v>
      </c>
      <c r="C3913" s="22">
        <v>8.1000000000000003E-2</v>
      </c>
      <c r="D3913" s="19" t="s">
        <v>107</v>
      </c>
    </row>
    <row r="3914" spans="1:4" hidden="1" x14ac:dyDescent="0.25">
      <c r="A3914">
        <v>2015</v>
      </c>
      <c r="B3914" s="21" t="s">
        <v>184</v>
      </c>
      <c r="C3914" s="22">
        <v>3.0000000000000001E-3</v>
      </c>
    </row>
    <row r="3915" spans="1:4" hidden="1" x14ac:dyDescent="0.25">
      <c r="A3915">
        <v>2015</v>
      </c>
      <c r="B3915" s="21" t="s">
        <v>185</v>
      </c>
      <c r="C3915" s="22">
        <v>2E-3</v>
      </c>
    </row>
    <row r="3916" spans="1:4" hidden="1" x14ac:dyDescent="0.25">
      <c r="A3916">
        <v>2015</v>
      </c>
      <c r="B3916" s="21" t="s">
        <v>186</v>
      </c>
      <c r="C3916" s="22">
        <v>0.28100000000000003</v>
      </c>
    </row>
    <row r="3917" spans="1:4" hidden="1" x14ac:dyDescent="0.25">
      <c r="A3917">
        <v>2015</v>
      </c>
      <c r="B3917" s="21" t="s">
        <v>187</v>
      </c>
      <c r="C3917" s="22">
        <v>1E-3</v>
      </c>
    </row>
    <row r="3918" spans="1:4" hidden="1" x14ac:dyDescent="0.25">
      <c r="A3918">
        <v>2015</v>
      </c>
      <c r="B3918" s="21" t="s">
        <v>188</v>
      </c>
      <c r="C3918" s="22">
        <v>4.0000000000000001E-3</v>
      </c>
    </row>
    <row r="3919" spans="1:4" hidden="1" x14ac:dyDescent="0.25">
      <c r="A3919">
        <v>2015</v>
      </c>
      <c r="B3919" s="21" t="s">
        <v>189</v>
      </c>
      <c r="C3919" s="22">
        <v>1.6E-2</v>
      </c>
      <c r="D3919" t="s">
        <v>107</v>
      </c>
    </row>
    <row r="3920" spans="1:4" hidden="1" x14ac:dyDescent="0.25">
      <c r="A3920">
        <v>2015</v>
      </c>
      <c r="B3920" s="21" t="s">
        <v>190</v>
      </c>
      <c r="C3920" s="22">
        <v>1E-3</v>
      </c>
    </row>
    <row r="3921" spans="1:4" hidden="1" x14ac:dyDescent="0.25">
      <c r="A3921">
        <v>2015</v>
      </c>
      <c r="B3921" s="21" t="s">
        <v>191</v>
      </c>
      <c r="C3921" s="22">
        <v>2E-3</v>
      </c>
    </row>
    <row r="3922" spans="1:4" hidden="1" x14ac:dyDescent="0.25">
      <c r="A3922">
        <v>2015</v>
      </c>
      <c r="B3922" s="21" t="s">
        <v>192</v>
      </c>
      <c r="C3922" s="22">
        <v>1.2999999999999999E-2</v>
      </c>
    </row>
    <row r="3923" spans="1:4" hidden="1" x14ac:dyDescent="0.25">
      <c r="A3923">
        <v>2015</v>
      </c>
      <c r="B3923" s="21" t="s">
        <v>193</v>
      </c>
      <c r="C3923" s="22">
        <v>1.8420000000000001</v>
      </c>
    </row>
    <row r="3924" spans="1:4" hidden="1" x14ac:dyDescent="0.25">
      <c r="A3924">
        <v>2015</v>
      </c>
      <c r="B3924" s="21" t="s">
        <v>194</v>
      </c>
      <c r="C3924" s="22">
        <v>1E-3</v>
      </c>
    </row>
    <row r="3925" spans="1:4" hidden="1" x14ac:dyDescent="0.25">
      <c r="A3925">
        <v>2015</v>
      </c>
      <c r="B3925" s="21" t="s">
        <v>195</v>
      </c>
      <c r="C3925" s="22">
        <v>1.2E-2</v>
      </c>
    </row>
    <row r="3926" spans="1:4" hidden="1" x14ac:dyDescent="0.25">
      <c r="A3926">
        <v>2015</v>
      </c>
      <c r="B3926" s="21" t="s">
        <v>196</v>
      </c>
      <c r="C3926" s="22">
        <v>3.0000000000000001E-3</v>
      </c>
    </row>
    <row r="3927" spans="1:4" hidden="1" x14ac:dyDescent="0.25">
      <c r="A3927">
        <v>2015</v>
      </c>
      <c r="B3927" s="21" t="s">
        <v>13</v>
      </c>
      <c r="C3927" s="22">
        <v>5.0000000000000001E-3</v>
      </c>
    </row>
    <row r="3928" spans="1:4" hidden="1" x14ac:dyDescent="0.25">
      <c r="A3928">
        <v>2015</v>
      </c>
      <c r="B3928" s="21" t="s">
        <v>197</v>
      </c>
      <c r="C3928" s="22">
        <v>6.2E-2</v>
      </c>
    </row>
    <row r="3929" spans="1:4" hidden="1" x14ac:dyDescent="0.25">
      <c r="A3929">
        <v>2015</v>
      </c>
      <c r="B3929" s="21" t="s">
        <v>198</v>
      </c>
      <c r="C3929" s="22">
        <v>3.0000000000000001E-3</v>
      </c>
    </row>
    <row r="3930" spans="1:4" hidden="1" x14ac:dyDescent="0.25">
      <c r="A3930">
        <v>2015</v>
      </c>
      <c r="B3930" s="21" t="s">
        <v>199</v>
      </c>
      <c r="C3930" s="22">
        <v>0.01</v>
      </c>
    </row>
    <row r="3931" spans="1:4" hidden="1" x14ac:dyDescent="0.25">
      <c r="A3931">
        <v>2015</v>
      </c>
      <c r="B3931" s="21" t="s">
        <v>200</v>
      </c>
      <c r="C3931" s="22">
        <v>0.01</v>
      </c>
    </row>
    <row r="3932" spans="1:4" hidden="1" x14ac:dyDescent="0.25">
      <c r="A3932">
        <v>2015</v>
      </c>
      <c r="B3932" s="21" t="s">
        <v>264</v>
      </c>
      <c r="C3932" s="22">
        <v>1E-3</v>
      </c>
    </row>
    <row r="3933" spans="1:4" hidden="1" x14ac:dyDescent="0.25">
      <c r="A3933">
        <v>2015</v>
      </c>
      <c r="B3933" s="21" t="s">
        <v>201</v>
      </c>
      <c r="C3933" s="22">
        <v>6.0000000000000001E-3</v>
      </c>
    </row>
    <row r="3934" spans="1:4" hidden="1" x14ac:dyDescent="0.25">
      <c r="A3934">
        <v>2015</v>
      </c>
      <c r="B3934" s="21" t="s">
        <v>39</v>
      </c>
      <c r="C3934" s="22">
        <v>1.6539999999999999</v>
      </c>
      <c r="D3934" s="19" t="s">
        <v>107</v>
      </c>
    </row>
    <row r="3935" spans="1:4" hidden="1" x14ac:dyDescent="0.25">
      <c r="A3935">
        <v>2015</v>
      </c>
      <c r="B3935" s="21" t="s">
        <v>202</v>
      </c>
      <c r="C3935" s="22">
        <v>0.253</v>
      </c>
    </row>
    <row r="3936" spans="1:4" hidden="1" x14ac:dyDescent="0.25">
      <c r="A3936">
        <v>2015</v>
      </c>
      <c r="B3936" s="21" t="s">
        <v>203</v>
      </c>
      <c r="C3936" s="22">
        <v>3.0000000000000001E-3</v>
      </c>
    </row>
    <row r="3937" spans="1:4" hidden="1" x14ac:dyDescent="0.25">
      <c r="A3937">
        <v>2015</v>
      </c>
      <c r="B3937" s="21" t="s">
        <v>204</v>
      </c>
      <c r="C3937" s="22">
        <v>2E-3</v>
      </c>
    </row>
    <row r="3938" spans="1:4" hidden="1" x14ac:dyDescent="0.25">
      <c r="A3938">
        <v>2015</v>
      </c>
      <c r="B3938" s="21" t="s">
        <v>205</v>
      </c>
      <c r="C3938" s="22">
        <v>0.09</v>
      </c>
    </row>
    <row r="3939" spans="1:4" hidden="1" x14ac:dyDescent="0.25">
      <c r="A3939">
        <v>2015</v>
      </c>
      <c r="B3939" s="21" t="s">
        <v>41</v>
      </c>
      <c r="C3939" s="22">
        <v>0.85099999999999998</v>
      </c>
    </row>
    <row r="3940" spans="1:4" hidden="1" x14ac:dyDescent="0.25">
      <c r="A3940">
        <v>2015</v>
      </c>
      <c r="B3940" s="21" t="s">
        <v>206</v>
      </c>
      <c r="C3940" s="22">
        <v>0.10199999999999999</v>
      </c>
    </row>
    <row r="3941" spans="1:4" hidden="1" x14ac:dyDescent="0.25">
      <c r="A3941">
        <v>2015</v>
      </c>
      <c r="B3941" s="21" t="s">
        <v>207</v>
      </c>
      <c r="C3941" s="22">
        <v>8.5000000000000006E-2</v>
      </c>
    </row>
    <row r="3942" spans="1:4" hidden="1" x14ac:dyDescent="0.25">
      <c r="A3942">
        <v>2015</v>
      </c>
      <c r="B3942" s="21" t="s">
        <v>208</v>
      </c>
      <c r="C3942" s="22">
        <v>1E-3</v>
      </c>
    </row>
    <row r="3943" spans="1:4" hidden="1" x14ac:dyDescent="0.25">
      <c r="A3943">
        <v>2015</v>
      </c>
      <c r="B3943" s="21" t="s">
        <v>209</v>
      </c>
      <c r="C3943" s="22">
        <v>2.5999999999999999E-2</v>
      </c>
    </row>
    <row r="3944" spans="1:4" hidden="1" x14ac:dyDescent="0.25">
      <c r="A3944">
        <v>2015</v>
      </c>
      <c r="B3944" s="21" t="s">
        <v>210</v>
      </c>
      <c r="C3944" s="22">
        <v>4.0000000000000001E-3</v>
      </c>
    </row>
    <row r="3945" spans="1:4" hidden="1" x14ac:dyDescent="0.25">
      <c r="A3945">
        <v>2015</v>
      </c>
      <c r="B3945" s="21" t="s">
        <v>211</v>
      </c>
      <c r="C3945" s="22">
        <v>0.01</v>
      </c>
    </row>
    <row r="3946" spans="1:4" hidden="1" x14ac:dyDescent="0.25">
      <c r="A3946">
        <v>2015</v>
      </c>
      <c r="B3946" s="21" t="s">
        <v>212</v>
      </c>
      <c r="C3946" s="22">
        <v>0.11700000000000001</v>
      </c>
    </row>
    <row r="3947" spans="1:4" hidden="1" x14ac:dyDescent="0.25">
      <c r="A3947">
        <v>2015</v>
      </c>
      <c r="B3947" s="21" t="s">
        <v>213</v>
      </c>
      <c r="C3947" s="22">
        <v>0.154</v>
      </c>
    </row>
    <row r="3948" spans="1:4" hidden="1" x14ac:dyDescent="0.25">
      <c r="A3948">
        <v>2015</v>
      </c>
      <c r="B3948" s="21" t="s">
        <v>43</v>
      </c>
      <c r="C3948" s="22">
        <v>0.92100000000000004</v>
      </c>
      <c r="D3948" t="s">
        <v>107</v>
      </c>
    </row>
    <row r="3949" spans="1:4" hidden="1" x14ac:dyDescent="0.25">
      <c r="A3949">
        <v>2015</v>
      </c>
      <c r="B3949" s="21" t="s">
        <v>45</v>
      </c>
      <c r="C3949" s="22">
        <v>0.47399999999999998</v>
      </c>
      <c r="D3949" s="19" t="s">
        <v>107</v>
      </c>
    </row>
    <row r="3950" spans="1:4" hidden="1" x14ac:dyDescent="0.25">
      <c r="A3950">
        <v>2015</v>
      </c>
      <c r="B3950" s="21" t="s">
        <v>214</v>
      </c>
      <c r="C3950" s="22">
        <v>0.20899999999999999</v>
      </c>
    </row>
    <row r="3951" spans="1:4" hidden="1" x14ac:dyDescent="0.25">
      <c r="A3951">
        <v>2015</v>
      </c>
      <c r="B3951" s="21" t="s">
        <v>215</v>
      </c>
      <c r="C3951" s="22">
        <v>1.994</v>
      </c>
    </row>
    <row r="3952" spans="1:4" hidden="1" x14ac:dyDescent="0.25">
      <c r="A3952">
        <v>2015</v>
      </c>
      <c r="B3952" s="21" t="s">
        <v>216</v>
      </c>
      <c r="C3952" s="22">
        <v>3.0000000000000001E-3</v>
      </c>
    </row>
    <row r="3953" spans="1:4" hidden="1" x14ac:dyDescent="0.25">
      <c r="A3953">
        <v>2015</v>
      </c>
      <c r="B3953" s="21" t="s">
        <v>47</v>
      </c>
      <c r="C3953" s="22">
        <v>0.22600000000000001</v>
      </c>
      <c r="D3953" t="s">
        <v>107</v>
      </c>
    </row>
    <row r="3954" spans="1:4" hidden="1" x14ac:dyDescent="0.25">
      <c r="A3954">
        <v>2015</v>
      </c>
      <c r="B3954" s="21" t="s">
        <v>217</v>
      </c>
      <c r="C3954" s="22">
        <v>2.4380000000000002</v>
      </c>
    </row>
    <row r="3955" spans="1:4" hidden="1" x14ac:dyDescent="0.25">
      <c r="A3955">
        <v>2015</v>
      </c>
      <c r="B3955" s="21" t="s">
        <v>218</v>
      </c>
      <c r="C3955" s="22">
        <v>2E-3</v>
      </c>
    </row>
    <row r="3956" spans="1:4" hidden="1" x14ac:dyDescent="0.25">
      <c r="A3956">
        <v>2015</v>
      </c>
      <c r="B3956" s="21" t="s">
        <v>219</v>
      </c>
      <c r="C3956" s="22">
        <v>1E-3</v>
      </c>
    </row>
    <row r="3957" spans="1:4" hidden="1" x14ac:dyDescent="0.25">
      <c r="A3957">
        <v>2015</v>
      </c>
      <c r="B3957" s="21" t="s">
        <v>220</v>
      </c>
      <c r="C3957" s="22">
        <v>1E-3</v>
      </c>
    </row>
    <row r="3958" spans="1:4" hidden="1" x14ac:dyDescent="0.25">
      <c r="A3958">
        <v>2015</v>
      </c>
      <c r="B3958" s="21" t="s">
        <v>221</v>
      </c>
      <c r="C3958" s="22">
        <v>1E-3</v>
      </c>
    </row>
    <row r="3959" spans="1:4" hidden="1" x14ac:dyDescent="0.25">
      <c r="A3959">
        <v>2015</v>
      </c>
      <c r="B3959" s="21" t="s">
        <v>222</v>
      </c>
      <c r="C3959" s="22">
        <v>1E-3</v>
      </c>
    </row>
    <row r="3960" spans="1:4" hidden="1" x14ac:dyDescent="0.25">
      <c r="A3960">
        <v>2015</v>
      </c>
      <c r="B3960" s="21" t="s">
        <v>223</v>
      </c>
      <c r="C3960" s="22">
        <v>3.0000000000000001E-3</v>
      </c>
    </row>
    <row r="3961" spans="1:4" hidden="1" x14ac:dyDescent="0.25">
      <c r="A3961">
        <v>2015</v>
      </c>
      <c r="B3961" s="21" t="s">
        <v>224</v>
      </c>
      <c r="C3961" s="22">
        <v>1E-3</v>
      </c>
    </row>
    <row r="3962" spans="1:4" hidden="1" x14ac:dyDescent="0.25">
      <c r="A3962">
        <v>2015</v>
      </c>
      <c r="B3962" s="21" t="s">
        <v>225</v>
      </c>
      <c r="C3962" s="22">
        <v>0.86399999999999999</v>
      </c>
    </row>
    <row r="3963" spans="1:4" hidden="1" x14ac:dyDescent="0.25">
      <c r="A3963">
        <v>2015</v>
      </c>
      <c r="B3963" s="21" t="s">
        <v>226</v>
      </c>
      <c r="C3963" s="22">
        <v>6.0000000000000001E-3</v>
      </c>
    </row>
    <row r="3964" spans="1:4" hidden="1" x14ac:dyDescent="0.25">
      <c r="A3964">
        <v>2015</v>
      </c>
      <c r="B3964" s="21" t="s">
        <v>275</v>
      </c>
      <c r="C3964" s="22">
        <v>0.04</v>
      </c>
    </row>
    <row r="3965" spans="1:4" hidden="1" x14ac:dyDescent="0.25">
      <c r="A3965">
        <v>2015</v>
      </c>
      <c r="B3965" s="21" t="s">
        <v>227</v>
      </c>
      <c r="C3965" s="22">
        <v>1E-3</v>
      </c>
    </row>
    <row r="3966" spans="1:4" hidden="1" x14ac:dyDescent="0.25">
      <c r="A3966">
        <v>2015</v>
      </c>
      <c r="B3966" s="21" t="s">
        <v>228</v>
      </c>
      <c r="C3966" s="22">
        <v>1E-3</v>
      </c>
    </row>
    <row r="3967" spans="1:4" hidden="1" x14ac:dyDescent="0.25">
      <c r="A3967">
        <v>2015</v>
      </c>
      <c r="B3967" s="21" t="s">
        <v>229</v>
      </c>
      <c r="C3967" s="22">
        <v>0.38400000000000001</v>
      </c>
    </row>
    <row r="3968" spans="1:4" hidden="1" x14ac:dyDescent="0.25">
      <c r="A3968">
        <v>2015</v>
      </c>
      <c r="B3968" s="21" t="s">
        <v>51</v>
      </c>
      <c r="C3968" s="22">
        <v>0.17100000000000001</v>
      </c>
      <c r="D3968" t="s">
        <v>107</v>
      </c>
    </row>
    <row r="3969" spans="1:4" hidden="1" x14ac:dyDescent="0.25">
      <c r="A3969">
        <v>2015</v>
      </c>
      <c r="B3969" s="21" t="s">
        <v>53</v>
      </c>
      <c r="C3969" s="22">
        <v>0.1</v>
      </c>
      <c r="D3969" t="s">
        <v>107</v>
      </c>
    </row>
    <row r="3970" spans="1:4" hidden="1" x14ac:dyDescent="0.25">
      <c r="A3970">
        <v>2015</v>
      </c>
      <c r="B3970" s="21" t="s">
        <v>230</v>
      </c>
      <c r="C3970" s="22">
        <v>1E-3</v>
      </c>
    </row>
    <row r="3971" spans="1:4" hidden="1" x14ac:dyDescent="0.25">
      <c r="A3971">
        <v>2015</v>
      </c>
      <c r="B3971" s="21" t="s">
        <v>231</v>
      </c>
      <c r="C3971" s="22">
        <v>1E-3</v>
      </c>
    </row>
    <row r="3972" spans="1:4" hidden="1" x14ac:dyDescent="0.25">
      <c r="A3972">
        <v>2015</v>
      </c>
      <c r="B3972" s="21" t="s">
        <v>232</v>
      </c>
      <c r="C3972" s="22">
        <v>0.372</v>
      </c>
    </row>
    <row r="3973" spans="1:4" hidden="1" x14ac:dyDescent="0.25">
      <c r="A3973">
        <v>2015</v>
      </c>
      <c r="B3973" s="21" t="s">
        <v>277</v>
      </c>
      <c r="C3973" s="22">
        <v>4.0000000000000001E-3</v>
      </c>
    </row>
    <row r="3974" spans="1:4" hidden="1" x14ac:dyDescent="0.25">
      <c r="A3974">
        <v>2015</v>
      </c>
      <c r="B3974" s="21" t="s">
        <v>57</v>
      </c>
      <c r="C3974" s="22">
        <v>2.9729999999999999</v>
      </c>
      <c r="D3974" s="19" t="s">
        <v>107</v>
      </c>
    </row>
    <row r="3975" spans="1:4" hidden="1" x14ac:dyDescent="0.25">
      <c r="A3975">
        <v>2015</v>
      </c>
      <c r="B3975" s="21" t="s">
        <v>233</v>
      </c>
      <c r="C3975" s="22">
        <v>2.5000000000000001E-2</v>
      </c>
    </row>
    <row r="3976" spans="1:4" hidden="1" x14ac:dyDescent="0.25">
      <c r="A3976">
        <v>2015</v>
      </c>
      <c r="B3976" s="21" t="s">
        <v>234</v>
      </c>
      <c r="C3976" s="22">
        <v>0.01</v>
      </c>
    </row>
    <row r="3977" spans="1:4" hidden="1" x14ac:dyDescent="0.25">
      <c r="A3977">
        <v>2015</v>
      </c>
      <c r="B3977" s="21" t="s">
        <v>235</v>
      </c>
      <c r="C3977" s="22">
        <v>4.0000000000000001E-3</v>
      </c>
    </row>
    <row r="3978" spans="1:4" hidden="1" x14ac:dyDescent="0.25">
      <c r="A3978">
        <v>2015</v>
      </c>
      <c r="B3978" s="21" t="s">
        <v>236</v>
      </c>
      <c r="C3978" s="22">
        <v>3.0000000000000001E-3</v>
      </c>
    </row>
    <row r="3979" spans="1:4" hidden="1" x14ac:dyDescent="0.25">
      <c r="A3979">
        <v>2015</v>
      </c>
      <c r="B3979" s="21" t="s">
        <v>237</v>
      </c>
      <c r="C3979" s="22">
        <v>0.96</v>
      </c>
      <c r="D3979" s="19" t="s">
        <v>107</v>
      </c>
    </row>
    <row r="3980" spans="1:4" hidden="1" x14ac:dyDescent="0.25">
      <c r="A3980">
        <v>2015</v>
      </c>
      <c r="B3980" s="21" t="s">
        <v>270</v>
      </c>
      <c r="C3980" s="22">
        <v>1.0469999999999999</v>
      </c>
    </row>
    <row r="3981" spans="1:4" hidden="1" x14ac:dyDescent="0.25">
      <c r="A3981">
        <v>2015</v>
      </c>
      <c r="B3981" s="21" t="s">
        <v>238</v>
      </c>
      <c r="C3981" s="22">
        <v>3.5999999999999997E-2</v>
      </c>
    </row>
    <row r="3982" spans="1:4" hidden="1" x14ac:dyDescent="0.25">
      <c r="A3982">
        <v>2015</v>
      </c>
      <c r="B3982" s="21" t="s">
        <v>239</v>
      </c>
      <c r="C3982" s="22">
        <v>3.0000000000000001E-3</v>
      </c>
    </row>
    <row r="3983" spans="1:4" hidden="1" x14ac:dyDescent="0.25">
      <c r="A3983">
        <v>2015</v>
      </c>
      <c r="B3983" s="21" t="s">
        <v>240</v>
      </c>
      <c r="C3983" s="22">
        <v>0.23899999999999999</v>
      </c>
    </row>
    <row r="3984" spans="1:4" hidden="1" x14ac:dyDescent="0.25">
      <c r="A3984">
        <v>2015</v>
      </c>
      <c r="B3984" s="21" t="s">
        <v>241</v>
      </c>
      <c r="C3984" s="22">
        <v>8.0000000000000002E-3</v>
      </c>
    </row>
    <row r="3985" spans="1:4" hidden="1" x14ac:dyDescent="0.25">
      <c r="A3985">
        <v>2015</v>
      </c>
      <c r="B3985" s="21" t="s">
        <v>271</v>
      </c>
      <c r="C3985" s="22">
        <v>2E-3</v>
      </c>
    </row>
    <row r="3986" spans="1:4" hidden="1" x14ac:dyDescent="0.25">
      <c r="A3986">
        <v>2015</v>
      </c>
      <c r="B3986" s="21" t="s">
        <v>242</v>
      </c>
      <c r="C3986" s="22">
        <v>1E-3</v>
      </c>
    </row>
    <row r="3987" spans="1:4" hidden="1" x14ac:dyDescent="0.25">
      <c r="A3987">
        <v>2015</v>
      </c>
      <c r="B3987" s="21" t="s">
        <v>265</v>
      </c>
      <c r="C3987" s="22">
        <v>1E-3</v>
      </c>
    </row>
    <row r="3988" spans="1:4" hidden="1" x14ac:dyDescent="0.25">
      <c r="A3988">
        <v>2015</v>
      </c>
      <c r="B3988" s="21" t="s">
        <v>243</v>
      </c>
      <c r="C3988" s="22">
        <v>4.3999999999999997E-2</v>
      </c>
    </row>
    <row r="3989" spans="1:4" hidden="1" x14ac:dyDescent="0.25">
      <c r="A3989">
        <v>2015</v>
      </c>
      <c r="B3989" s="21" t="s">
        <v>244</v>
      </c>
      <c r="C3989" s="22">
        <v>3.5999999999999997E-2</v>
      </c>
    </row>
    <row r="3990" spans="1:4" hidden="1" x14ac:dyDescent="0.25">
      <c r="A3990">
        <v>2015</v>
      </c>
      <c r="B3990" s="21" t="s">
        <v>59</v>
      </c>
      <c r="C3990" s="22">
        <v>1.3280000000000001</v>
      </c>
    </row>
    <row r="3991" spans="1:4" hidden="1" x14ac:dyDescent="0.25">
      <c r="A3991">
        <v>2015</v>
      </c>
      <c r="B3991" s="21" t="s">
        <v>245</v>
      </c>
      <c r="C3991" s="22">
        <v>1.9E-2</v>
      </c>
    </row>
    <row r="3992" spans="1:4" hidden="1" x14ac:dyDescent="0.25">
      <c r="A3992">
        <v>2015</v>
      </c>
      <c r="B3992" s="21" t="s">
        <v>268</v>
      </c>
      <c r="C3992" s="22">
        <v>1E-3</v>
      </c>
    </row>
    <row r="3993" spans="1:4" hidden="1" x14ac:dyDescent="0.25">
      <c r="A3993">
        <v>2015</v>
      </c>
      <c r="B3993" s="21" t="s">
        <v>246</v>
      </c>
      <c r="C3993" s="22">
        <v>6.0000000000000001E-3</v>
      </c>
    </row>
    <row r="3994" spans="1:4" hidden="1" x14ac:dyDescent="0.25">
      <c r="A3994">
        <v>2015</v>
      </c>
      <c r="B3994" s="21" t="s">
        <v>247</v>
      </c>
      <c r="C3994" s="22">
        <v>9.9000000000000005E-2</v>
      </c>
    </row>
    <row r="3995" spans="1:4" hidden="1" x14ac:dyDescent="0.25">
      <c r="A3995">
        <v>2015</v>
      </c>
      <c r="B3995" s="21" t="s">
        <v>248</v>
      </c>
      <c r="C3995" s="22">
        <v>0.59499999999999997</v>
      </c>
    </row>
    <row r="3996" spans="1:4" hidden="1" x14ac:dyDescent="0.25">
      <c r="A3996">
        <v>2015</v>
      </c>
      <c r="B3996" s="21" t="s">
        <v>249</v>
      </c>
      <c r="C3996" s="22">
        <v>5.1790000000000003</v>
      </c>
      <c r="D3996" s="19" t="s">
        <v>107</v>
      </c>
    </row>
    <row r="3997" spans="1:4" hidden="1" x14ac:dyDescent="0.25">
      <c r="A3997">
        <v>2015</v>
      </c>
      <c r="B3997" s="21" t="s">
        <v>250</v>
      </c>
      <c r="C3997" s="22">
        <v>8.9999999999999993E-3</v>
      </c>
    </row>
    <row r="3998" spans="1:4" hidden="1" x14ac:dyDescent="0.25">
      <c r="A3998">
        <v>2015</v>
      </c>
      <c r="B3998" s="21" t="s">
        <v>251</v>
      </c>
      <c r="C3998" s="22">
        <v>22</v>
      </c>
    </row>
    <row r="3999" spans="1:4" hidden="1" x14ac:dyDescent="0.25">
      <c r="A3999">
        <v>2015</v>
      </c>
      <c r="B3999" s="21" t="s">
        <v>252</v>
      </c>
      <c r="C3999" s="22">
        <v>5.1999999999999998E-2</v>
      </c>
    </row>
    <row r="4000" spans="1:4" hidden="1" x14ac:dyDescent="0.25">
      <c r="A4000">
        <v>2015</v>
      </c>
      <c r="B4000" s="21" t="s">
        <v>253</v>
      </c>
      <c r="C4000" s="22">
        <v>1.4999999999999999E-2</v>
      </c>
    </row>
    <row r="4001" spans="1:3" hidden="1" x14ac:dyDescent="0.25">
      <c r="A4001">
        <v>2015</v>
      </c>
      <c r="B4001" s="21" t="s">
        <v>254</v>
      </c>
      <c r="C4001" s="22">
        <v>1E-3</v>
      </c>
    </row>
    <row r="4002" spans="1:3" hidden="1" x14ac:dyDescent="0.25">
      <c r="A4002">
        <v>2015</v>
      </c>
      <c r="B4002" s="21" t="s">
        <v>273</v>
      </c>
      <c r="C4002" s="22">
        <v>0.627</v>
      </c>
    </row>
    <row r="4003" spans="1:3" hidden="1" x14ac:dyDescent="0.25">
      <c r="A4003">
        <v>2015</v>
      </c>
      <c r="B4003" s="21" t="s">
        <v>256</v>
      </c>
      <c r="C4003" s="22">
        <v>4.2000000000000003E-2</v>
      </c>
    </row>
    <row r="4004" spans="1:3" hidden="1" x14ac:dyDescent="0.25">
      <c r="A4004">
        <v>2015</v>
      </c>
      <c r="B4004" s="21" t="s">
        <v>257</v>
      </c>
      <c r="C4004" s="22">
        <v>0.01</v>
      </c>
    </row>
    <row r="4005" spans="1:3" hidden="1" x14ac:dyDescent="0.25">
      <c r="A4005">
        <v>2015</v>
      </c>
      <c r="B4005" s="21" t="s">
        <v>260</v>
      </c>
      <c r="C4005" s="22">
        <v>6.0000000000000001E-3</v>
      </c>
    </row>
    <row r="4006" spans="1:3" hidden="1" x14ac:dyDescent="0.25">
      <c r="A4006">
        <v>2015</v>
      </c>
      <c r="B4006" s="21" t="s">
        <v>261</v>
      </c>
      <c r="C4006" s="22">
        <v>2E-3</v>
      </c>
    </row>
    <row r="4007" spans="1:3" hidden="1" x14ac:dyDescent="0.25">
      <c r="A4007">
        <v>2015</v>
      </c>
      <c r="B4007" s="21" t="s">
        <v>262</v>
      </c>
      <c r="C4007" s="22">
        <v>100</v>
      </c>
    </row>
    <row r="4008" spans="1:3" hidden="1" x14ac:dyDescent="0.25">
      <c r="A4008">
        <v>2016</v>
      </c>
      <c r="B4008" s="25" t="s">
        <v>98</v>
      </c>
      <c r="C4008" s="26">
        <v>6.0000000000000001E-3</v>
      </c>
    </row>
    <row r="4009" spans="1:3" hidden="1" x14ac:dyDescent="0.25">
      <c r="A4009">
        <v>2016</v>
      </c>
      <c r="B4009" s="25" t="s">
        <v>5</v>
      </c>
      <c r="C4009" s="26">
        <v>8.0000000000000002E-3</v>
      </c>
    </row>
    <row r="4010" spans="1:3" hidden="1" x14ac:dyDescent="0.25">
      <c r="A4010">
        <v>2016</v>
      </c>
      <c r="B4010" s="25" t="s">
        <v>99</v>
      </c>
      <c r="C4010" s="26">
        <v>0.161</v>
      </c>
    </row>
    <row r="4011" spans="1:3" hidden="1" x14ac:dyDescent="0.25">
      <c r="A4011">
        <v>2016</v>
      </c>
      <c r="B4011" s="25" t="s">
        <v>100</v>
      </c>
      <c r="C4011" s="26">
        <v>6.0000000000000001E-3</v>
      </c>
    </row>
    <row r="4012" spans="1:3" hidden="1" x14ac:dyDescent="0.25">
      <c r="A4012">
        <v>2016</v>
      </c>
      <c r="B4012" s="25" t="s">
        <v>101</v>
      </c>
      <c r="C4012" s="26">
        <v>0.01</v>
      </c>
    </row>
    <row r="4013" spans="1:3" hidden="1" x14ac:dyDescent="0.25">
      <c r="A4013">
        <v>2016</v>
      </c>
      <c r="B4013" s="25" t="s">
        <v>102</v>
      </c>
      <c r="C4013" s="26">
        <v>2E-3</v>
      </c>
    </row>
    <row r="4014" spans="1:3" hidden="1" x14ac:dyDescent="0.25">
      <c r="A4014">
        <v>2016</v>
      </c>
      <c r="B4014" s="25" t="s">
        <v>103</v>
      </c>
      <c r="C4014" s="26">
        <v>0.89200000000000002</v>
      </c>
    </row>
    <row r="4015" spans="1:3" hidden="1" x14ac:dyDescent="0.25">
      <c r="A4015">
        <v>2016</v>
      </c>
      <c r="B4015" s="25" t="s">
        <v>104</v>
      </c>
      <c r="C4015" s="26">
        <v>6.0000000000000001E-3</v>
      </c>
    </row>
    <row r="4016" spans="1:3" hidden="1" x14ac:dyDescent="0.25">
      <c r="A4016">
        <v>2016</v>
      </c>
      <c r="B4016" s="25" t="s">
        <v>105</v>
      </c>
      <c r="C4016" s="26">
        <v>2.3370000000000002</v>
      </c>
    </row>
    <row r="4017" spans="1:4" hidden="1" x14ac:dyDescent="0.25">
      <c r="A4017">
        <v>2016</v>
      </c>
      <c r="B4017" s="25" t="s">
        <v>106</v>
      </c>
      <c r="C4017" s="26">
        <v>0.72</v>
      </c>
      <c r="D4017" s="19" t="s">
        <v>107</v>
      </c>
    </row>
    <row r="4018" spans="1:4" hidden="1" x14ac:dyDescent="0.25">
      <c r="A4018">
        <v>2016</v>
      </c>
      <c r="B4018" s="25" t="s">
        <v>108</v>
      </c>
      <c r="C4018" s="26">
        <v>0.06</v>
      </c>
    </row>
    <row r="4019" spans="1:4" hidden="1" x14ac:dyDescent="0.25">
      <c r="A4019">
        <v>2016</v>
      </c>
      <c r="B4019" s="25" t="s">
        <v>109</v>
      </c>
      <c r="C4019" s="26">
        <v>1.4E-2</v>
      </c>
    </row>
    <row r="4020" spans="1:4" hidden="1" x14ac:dyDescent="0.25">
      <c r="A4020">
        <v>2016</v>
      </c>
      <c r="B4020" s="25" t="s">
        <v>110</v>
      </c>
      <c r="C4020" s="26">
        <v>4.3999999999999997E-2</v>
      </c>
    </row>
    <row r="4021" spans="1:4" hidden="1" x14ac:dyDescent="0.25">
      <c r="A4021">
        <v>2016</v>
      </c>
      <c r="B4021" s="25" t="s">
        <v>111</v>
      </c>
      <c r="C4021" s="26">
        <v>0.01</v>
      </c>
    </row>
    <row r="4022" spans="1:4" hidden="1" x14ac:dyDescent="0.25">
      <c r="A4022">
        <v>2016</v>
      </c>
      <c r="B4022" s="25" t="s">
        <v>112</v>
      </c>
      <c r="C4022" s="26">
        <v>7.0000000000000001E-3</v>
      </c>
    </row>
    <row r="4023" spans="1:4" hidden="1" x14ac:dyDescent="0.25">
      <c r="A4023">
        <v>2016</v>
      </c>
      <c r="B4023" s="25" t="s">
        <v>113</v>
      </c>
      <c r="C4023" s="26">
        <v>5.6000000000000001E-2</v>
      </c>
    </row>
    <row r="4024" spans="1:4" hidden="1" x14ac:dyDescent="0.25">
      <c r="A4024">
        <v>2016</v>
      </c>
      <c r="B4024" s="25" t="s">
        <v>7</v>
      </c>
      <c r="C4024" s="26">
        <v>0.88500000000000001</v>
      </c>
      <c r="D4024" s="19" t="s">
        <v>107</v>
      </c>
    </row>
    <row r="4025" spans="1:4" hidden="1" x14ac:dyDescent="0.25">
      <c r="A4025">
        <v>2016</v>
      </c>
      <c r="B4025" s="25" t="s">
        <v>114</v>
      </c>
      <c r="C4025" s="26">
        <v>1E-3</v>
      </c>
    </row>
    <row r="4026" spans="1:4" hidden="1" x14ac:dyDescent="0.25">
      <c r="A4026">
        <v>2016</v>
      </c>
      <c r="B4026" s="25" t="s">
        <v>115</v>
      </c>
      <c r="C4026" s="26">
        <v>3.0000000000000001E-3</v>
      </c>
    </row>
    <row r="4027" spans="1:4" hidden="1" x14ac:dyDescent="0.25">
      <c r="A4027">
        <v>2016</v>
      </c>
      <c r="B4027" s="25" t="s">
        <v>116</v>
      </c>
      <c r="C4027" s="26">
        <v>1E-3</v>
      </c>
    </row>
    <row r="4028" spans="1:4" hidden="1" x14ac:dyDescent="0.25">
      <c r="A4028">
        <v>2016</v>
      </c>
      <c r="B4028" s="25" t="s">
        <v>276</v>
      </c>
      <c r="C4028" s="26">
        <v>1.2E-2</v>
      </c>
    </row>
    <row r="4029" spans="1:4" hidden="1" x14ac:dyDescent="0.25">
      <c r="A4029">
        <v>2016</v>
      </c>
      <c r="B4029" s="25" t="s">
        <v>118</v>
      </c>
      <c r="C4029" s="26">
        <v>1.2999999999999999E-2</v>
      </c>
    </row>
    <row r="4030" spans="1:4" hidden="1" x14ac:dyDescent="0.25">
      <c r="A4030">
        <v>2016</v>
      </c>
      <c r="B4030" s="25" t="s">
        <v>119</v>
      </c>
      <c r="C4030" s="26">
        <v>1.4E-2</v>
      </c>
    </row>
    <row r="4031" spans="1:4" hidden="1" x14ac:dyDescent="0.25">
      <c r="A4031">
        <v>2016</v>
      </c>
      <c r="B4031" s="25" t="s">
        <v>120</v>
      </c>
      <c r="C4031" s="26">
        <v>3.823</v>
      </c>
    </row>
    <row r="4032" spans="1:4" hidden="1" x14ac:dyDescent="0.25">
      <c r="A4032">
        <v>2016</v>
      </c>
      <c r="B4032" s="25" t="s">
        <v>121</v>
      </c>
      <c r="C4032" s="26">
        <v>2.9000000000000001E-2</v>
      </c>
    </row>
    <row r="4033" spans="1:4" hidden="1" x14ac:dyDescent="0.25">
      <c r="A4033">
        <v>2016</v>
      </c>
      <c r="B4033" s="25" t="s">
        <v>9</v>
      </c>
      <c r="C4033" s="26">
        <v>4.4999999999999998E-2</v>
      </c>
      <c r="D4033" t="s">
        <v>107</v>
      </c>
    </row>
    <row r="4034" spans="1:4" hidden="1" x14ac:dyDescent="0.25">
      <c r="A4034">
        <v>2016</v>
      </c>
      <c r="B4034" s="25" t="s">
        <v>122</v>
      </c>
      <c r="C4034" s="26">
        <v>4.0000000000000001E-3</v>
      </c>
    </row>
    <row r="4035" spans="1:4" hidden="1" x14ac:dyDescent="0.25">
      <c r="A4035">
        <v>2016</v>
      </c>
      <c r="B4035" s="25" t="s">
        <v>123</v>
      </c>
      <c r="C4035" s="26">
        <v>1E-3</v>
      </c>
    </row>
    <row r="4036" spans="1:4" hidden="1" x14ac:dyDescent="0.25">
      <c r="A4036">
        <v>2016</v>
      </c>
      <c r="B4036" s="25" t="s">
        <v>126</v>
      </c>
      <c r="C4036" s="26">
        <v>1E-3</v>
      </c>
    </row>
    <row r="4037" spans="1:4" hidden="1" x14ac:dyDescent="0.25">
      <c r="A4037">
        <v>2016</v>
      </c>
      <c r="B4037" s="25" t="s">
        <v>124</v>
      </c>
      <c r="C4037" s="26">
        <v>4.0000000000000001E-3</v>
      </c>
    </row>
    <row r="4038" spans="1:4" hidden="1" x14ac:dyDescent="0.25">
      <c r="A4038">
        <v>2016</v>
      </c>
      <c r="B4038" s="25" t="s">
        <v>125</v>
      </c>
      <c r="C4038" s="26">
        <v>0.01</v>
      </c>
    </row>
    <row r="4039" spans="1:4" hidden="1" x14ac:dyDescent="0.25">
      <c r="A4039">
        <v>2016</v>
      </c>
      <c r="B4039" s="25" t="s">
        <v>27</v>
      </c>
      <c r="C4039" s="26">
        <v>2.9209999999999998</v>
      </c>
    </row>
    <row r="4040" spans="1:4" hidden="1" x14ac:dyDescent="0.25">
      <c r="A4040">
        <v>2016</v>
      </c>
      <c r="B4040" s="25" t="s">
        <v>127</v>
      </c>
      <c r="C4040" s="26">
        <v>1E-3</v>
      </c>
    </row>
    <row r="4041" spans="1:4" hidden="1" x14ac:dyDescent="0.25">
      <c r="A4041">
        <v>2016</v>
      </c>
      <c r="B4041" s="25" t="s">
        <v>128</v>
      </c>
      <c r="C4041" s="26">
        <v>5.0000000000000001E-3</v>
      </c>
    </row>
    <row r="4042" spans="1:4" hidden="1" x14ac:dyDescent="0.25">
      <c r="A4042">
        <v>2016</v>
      </c>
      <c r="B4042" s="25" t="s">
        <v>129</v>
      </c>
      <c r="C4042" s="26">
        <v>0.39900000000000002</v>
      </c>
    </row>
    <row r="4043" spans="1:4" hidden="1" x14ac:dyDescent="0.25">
      <c r="A4043">
        <v>2016</v>
      </c>
      <c r="B4043" s="25" t="s">
        <v>130</v>
      </c>
      <c r="C4043" s="26">
        <v>7.9210000000000003</v>
      </c>
    </row>
    <row r="4044" spans="1:4" hidden="1" x14ac:dyDescent="0.25">
      <c r="A4044">
        <v>2016</v>
      </c>
      <c r="B4044" s="25" t="s">
        <v>131</v>
      </c>
      <c r="C4044" s="26">
        <v>0.32200000000000001</v>
      </c>
    </row>
    <row r="4045" spans="1:4" hidden="1" x14ac:dyDescent="0.25">
      <c r="A4045">
        <v>2016</v>
      </c>
      <c r="B4045" s="25" t="s">
        <v>132</v>
      </c>
      <c r="C4045" s="26">
        <v>1E-3</v>
      </c>
    </row>
    <row r="4046" spans="1:4" hidden="1" x14ac:dyDescent="0.25">
      <c r="A4046">
        <v>2016</v>
      </c>
      <c r="B4046" s="25" t="s">
        <v>133</v>
      </c>
      <c r="C4046" s="26">
        <v>6.0000000000000001E-3</v>
      </c>
    </row>
    <row r="4047" spans="1:4" hidden="1" x14ac:dyDescent="0.25">
      <c r="A4047">
        <v>2016</v>
      </c>
      <c r="B4047" s="25" t="s">
        <v>134</v>
      </c>
      <c r="C4047" s="26">
        <v>4.7E-2</v>
      </c>
    </row>
    <row r="4048" spans="1:4" hidden="1" x14ac:dyDescent="0.25">
      <c r="A4048">
        <v>2016</v>
      </c>
      <c r="B4048" s="25" t="s">
        <v>135</v>
      </c>
      <c r="C4048" s="26">
        <v>8.9999999999999993E-3</v>
      </c>
    </row>
    <row r="4049" spans="1:4" hidden="1" x14ac:dyDescent="0.25">
      <c r="A4049">
        <v>2016</v>
      </c>
      <c r="B4049" s="25" t="s">
        <v>21</v>
      </c>
      <c r="C4049" s="26">
        <v>9.9000000000000005E-2</v>
      </c>
      <c r="D4049" t="s">
        <v>107</v>
      </c>
    </row>
    <row r="4050" spans="1:4" hidden="1" x14ac:dyDescent="0.25">
      <c r="A4050">
        <v>2016</v>
      </c>
      <c r="B4050" s="25" t="s">
        <v>136</v>
      </c>
      <c r="C4050" s="26">
        <v>6.5000000000000002E-2</v>
      </c>
    </row>
    <row r="4051" spans="1:4" hidden="1" x14ac:dyDescent="0.25">
      <c r="A4051">
        <v>2016</v>
      </c>
      <c r="B4051" s="25" t="s">
        <v>137</v>
      </c>
      <c r="C4051" s="26">
        <v>4.2999999999999997E-2</v>
      </c>
      <c r="D4051" t="s">
        <v>107</v>
      </c>
    </row>
    <row r="4052" spans="1:4" hidden="1" x14ac:dyDescent="0.25">
      <c r="A4052">
        <v>2016</v>
      </c>
      <c r="B4052" s="21" t="s">
        <v>138</v>
      </c>
      <c r="C4052" s="26">
        <v>0.34399999999999997</v>
      </c>
      <c r="D4052" t="s">
        <v>107</v>
      </c>
    </row>
    <row r="4053" spans="1:4" hidden="1" x14ac:dyDescent="0.25">
      <c r="A4053">
        <v>2016</v>
      </c>
      <c r="B4053" s="25" t="s">
        <v>139</v>
      </c>
      <c r="C4053" s="26">
        <v>5.0000000000000001E-3</v>
      </c>
    </row>
    <row r="4054" spans="1:4" hidden="1" x14ac:dyDescent="0.25">
      <c r="A4054">
        <v>2016</v>
      </c>
      <c r="B4054" s="25" t="s">
        <v>140</v>
      </c>
      <c r="C4054" s="26">
        <v>8.0000000000000002E-3</v>
      </c>
    </row>
    <row r="4055" spans="1:4" hidden="1" x14ac:dyDescent="0.25">
      <c r="A4055">
        <v>2016</v>
      </c>
      <c r="B4055" s="25" t="s">
        <v>141</v>
      </c>
      <c r="C4055" s="26">
        <v>0.58399999999999996</v>
      </c>
      <c r="D4055" s="19" t="s">
        <v>107</v>
      </c>
    </row>
    <row r="4056" spans="1:4" hidden="1" x14ac:dyDescent="0.25">
      <c r="A4056">
        <v>2016</v>
      </c>
      <c r="B4056" s="25" t="s">
        <v>142</v>
      </c>
      <c r="C4056" s="26">
        <v>1E-3</v>
      </c>
    </row>
    <row r="4057" spans="1:4" hidden="1" x14ac:dyDescent="0.25">
      <c r="A4057">
        <v>2016</v>
      </c>
      <c r="B4057" s="25" t="s">
        <v>143</v>
      </c>
      <c r="C4057" s="26">
        <v>1E-3</v>
      </c>
    </row>
    <row r="4058" spans="1:4" hidden="1" x14ac:dyDescent="0.25">
      <c r="A4058">
        <v>2016</v>
      </c>
      <c r="B4058" s="25" t="s">
        <v>144</v>
      </c>
      <c r="C4058" s="26">
        <v>4.5999999999999999E-2</v>
      </c>
    </row>
    <row r="4059" spans="1:4" hidden="1" x14ac:dyDescent="0.25">
      <c r="A4059">
        <v>2016</v>
      </c>
      <c r="B4059" s="25" t="s">
        <v>145</v>
      </c>
      <c r="C4059" s="26">
        <v>6.7000000000000004E-2</v>
      </c>
    </row>
    <row r="4060" spans="1:4" hidden="1" x14ac:dyDescent="0.25">
      <c r="A4060">
        <v>2016</v>
      </c>
      <c r="B4060" s="25" t="s">
        <v>146</v>
      </c>
      <c r="C4060" s="26">
        <v>0.152</v>
      </c>
    </row>
    <row r="4061" spans="1:4" hidden="1" x14ac:dyDescent="0.25">
      <c r="A4061">
        <v>2016</v>
      </c>
      <c r="B4061" s="25" t="s">
        <v>147</v>
      </c>
      <c r="C4061" s="26">
        <v>1.4E-2</v>
      </c>
    </row>
    <row r="4062" spans="1:4" hidden="1" x14ac:dyDescent="0.25">
      <c r="A4062">
        <v>2016</v>
      </c>
      <c r="B4062" s="25" t="s">
        <v>148</v>
      </c>
      <c r="C4062" s="26">
        <v>0.01</v>
      </c>
    </row>
    <row r="4063" spans="1:4" hidden="1" x14ac:dyDescent="0.25">
      <c r="A4063">
        <v>2016</v>
      </c>
      <c r="B4063" s="25" t="s">
        <v>149</v>
      </c>
      <c r="C4063" s="26">
        <v>1E-3</v>
      </c>
    </row>
    <row r="4064" spans="1:4" hidden="1" x14ac:dyDescent="0.25">
      <c r="A4064">
        <v>2016</v>
      </c>
      <c r="B4064" s="25" t="s">
        <v>17</v>
      </c>
      <c r="C4064" s="26">
        <v>3.7999999999999999E-2</v>
      </c>
      <c r="D4064" t="s">
        <v>107</v>
      </c>
    </row>
    <row r="4065" spans="1:4" hidden="1" x14ac:dyDescent="0.25">
      <c r="A4065">
        <v>2016</v>
      </c>
      <c r="B4065" s="25" t="s">
        <v>150</v>
      </c>
      <c r="C4065" s="26">
        <v>0.01</v>
      </c>
    </row>
    <row r="4066" spans="1:4" hidden="1" x14ac:dyDescent="0.25">
      <c r="A4066">
        <v>2016</v>
      </c>
      <c r="B4066" s="25" t="s">
        <v>151</v>
      </c>
      <c r="C4066" s="26">
        <v>3.0000000000000001E-3</v>
      </c>
    </row>
    <row r="4067" spans="1:4" hidden="1" x14ac:dyDescent="0.25">
      <c r="A4067">
        <v>2016</v>
      </c>
      <c r="B4067" s="25" t="s">
        <v>152</v>
      </c>
      <c r="C4067" s="26">
        <v>0.45600000000000002</v>
      </c>
      <c r="D4067" s="19" t="s">
        <v>107</v>
      </c>
    </row>
    <row r="4068" spans="1:4" hidden="1" x14ac:dyDescent="0.25">
      <c r="A4068">
        <v>2016</v>
      </c>
      <c r="B4068" s="25" t="s">
        <v>19</v>
      </c>
      <c r="C4068" s="26">
        <v>4.859</v>
      </c>
      <c r="D4068" s="19" t="s">
        <v>107</v>
      </c>
    </row>
    <row r="4069" spans="1:4" hidden="1" x14ac:dyDescent="0.25">
      <c r="A4069">
        <v>2016</v>
      </c>
      <c r="B4069" s="25" t="s">
        <v>153</v>
      </c>
      <c r="C4069" s="26">
        <v>1.7000000000000001E-2</v>
      </c>
    </row>
    <row r="4070" spans="1:4" hidden="1" x14ac:dyDescent="0.25">
      <c r="A4070">
        <v>2016</v>
      </c>
      <c r="B4070" s="25" t="s">
        <v>154</v>
      </c>
      <c r="C4070" s="26">
        <v>1E-3</v>
      </c>
    </row>
    <row r="4071" spans="1:4" hidden="1" x14ac:dyDescent="0.25">
      <c r="A4071">
        <v>2016</v>
      </c>
      <c r="B4071" s="25" t="s">
        <v>155</v>
      </c>
      <c r="C4071" s="26">
        <v>8.0000000000000002E-3</v>
      </c>
    </row>
    <row r="4072" spans="1:4" hidden="1" x14ac:dyDescent="0.25">
      <c r="A4072">
        <v>2016</v>
      </c>
      <c r="B4072" s="25" t="s">
        <v>37</v>
      </c>
      <c r="C4072" s="26">
        <v>6.3890000000000002</v>
      </c>
      <c r="D4072" s="19" t="s">
        <v>107</v>
      </c>
    </row>
    <row r="4073" spans="1:4" hidden="1" x14ac:dyDescent="0.25">
      <c r="A4073">
        <v>2016</v>
      </c>
      <c r="B4073" s="25" t="s">
        <v>156</v>
      </c>
      <c r="C4073" s="26">
        <v>1.6E-2</v>
      </c>
    </row>
    <row r="4074" spans="1:4" hidden="1" x14ac:dyDescent="0.25">
      <c r="A4074">
        <v>2016</v>
      </c>
      <c r="B4074" s="25" t="s">
        <v>49</v>
      </c>
      <c r="C4074" s="26">
        <v>0.47099999999999997</v>
      </c>
      <c r="D4074" s="19" t="s">
        <v>107</v>
      </c>
    </row>
    <row r="4075" spans="1:4" hidden="1" x14ac:dyDescent="0.25">
      <c r="A4075">
        <v>2016</v>
      </c>
      <c r="B4075" s="25" t="s">
        <v>157</v>
      </c>
      <c r="C4075" s="26">
        <v>1E-3</v>
      </c>
    </row>
    <row r="4076" spans="1:4" hidden="1" x14ac:dyDescent="0.25">
      <c r="A4076">
        <v>2016</v>
      </c>
      <c r="B4076" s="25" t="s">
        <v>158</v>
      </c>
      <c r="C4076" s="26">
        <v>2.8000000000000001E-2</v>
      </c>
    </row>
    <row r="4077" spans="1:4" hidden="1" x14ac:dyDescent="0.25">
      <c r="A4077">
        <v>2016</v>
      </c>
      <c r="B4077" s="25" t="s">
        <v>159</v>
      </c>
      <c r="C4077" s="26">
        <v>2E-3</v>
      </c>
    </row>
    <row r="4078" spans="1:4" hidden="1" x14ac:dyDescent="0.25">
      <c r="A4078">
        <v>2016</v>
      </c>
      <c r="B4078" s="25" t="s">
        <v>160</v>
      </c>
      <c r="C4078" s="26">
        <v>1E-3</v>
      </c>
    </row>
    <row r="4079" spans="1:4" hidden="1" x14ac:dyDescent="0.25">
      <c r="A4079">
        <v>2016</v>
      </c>
      <c r="B4079" s="25" t="s">
        <v>161</v>
      </c>
      <c r="C4079" s="26">
        <v>2E-3</v>
      </c>
    </row>
    <row r="4080" spans="1:4" hidden="1" x14ac:dyDescent="0.25">
      <c r="A4080">
        <v>2016</v>
      </c>
      <c r="B4080" s="25" t="s">
        <v>162</v>
      </c>
      <c r="C4080" s="26">
        <v>3.0000000000000001E-3</v>
      </c>
    </row>
    <row r="4081" spans="1:4" hidden="1" x14ac:dyDescent="0.25">
      <c r="A4081">
        <v>2016</v>
      </c>
      <c r="B4081" s="25" t="s">
        <v>163</v>
      </c>
      <c r="C4081" s="26">
        <v>8.0000000000000002E-3</v>
      </c>
    </row>
    <row r="4082" spans="1:4" hidden="1" x14ac:dyDescent="0.25">
      <c r="A4082">
        <v>2016</v>
      </c>
      <c r="B4082" s="25" t="s">
        <v>35</v>
      </c>
      <c r="C4082" s="26">
        <v>0.161</v>
      </c>
      <c r="D4082" t="s">
        <v>107</v>
      </c>
    </row>
    <row r="4083" spans="1:4" hidden="1" x14ac:dyDescent="0.25">
      <c r="A4083">
        <v>2016</v>
      </c>
      <c r="B4083" s="25" t="s">
        <v>23</v>
      </c>
      <c r="C4083" s="26">
        <v>2.3E-2</v>
      </c>
    </row>
    <row r="4084" spans="1:4" hidden="1" x14ac:dyDescent="0.25">
      <c r="A4084">
        <v>2016</v>
      </c>
      <c r="B4084" s="25" t="s">
        <v>164</v>
      </c>
      <c r="C4084" s="26">
        <v>0.73699999999999999</v>
      </c>
    </row>
    <row r="4085" spans="1:4" hidden="1" x14ac:dyDescent="0.25">
      <c r="A4085">
        <v>2016</v>
      </c>
      <c r="B4085" s="25" t="s">
        <v>165</v>
      </c>
      <c r="C4085" s="26">
        <v>0.504</v>
      </c>
    </row>
    <row r="4086" spans="1:4" hidden="1" x14ac:dyDescent="0.25">
      <c r="A4086">
        <v>2016</v>
      </c>
      <c r="B4086" s="25" t="s">
        <v>166</v>
      </c>
      <c r="C4086" s="26">
        <v>0.47099999999999997</v>
      </c>
    </row>
    <row r="4087" spans="1:4" hidden="1" x14ac:dyDescent="0.25">
      <c r="A4087">
        <v>2016</v>
      </c>
      <c r="B4087" s="25" t="s">
        <v>167</v>
      </c>
      <c r="C4087" s="26">
        <v>0.129</v>
      </c>
    </row>
    <row r="4088" spans="1:4" hidden="1" x14ac:dyDescent="0.25">
      <c r="A4088">
        <v>2016</v>
      </c>
      <c r="B4088" s="25" t="s">
        <v>168</v>
      </c>
      <c r="C4088" s="26">
        <v>0.33500000000000002</v>
      </c>
      <c r="D4088" s="19" t="s">
        <v>107</v>
      </c>
    </row>
    <row r="4089" spans="1:4" hidden="1" x14ac:dyDescent="0.25">
      <c r="A4089">
        <v>2016</v>
      </c>
      <c r="B4089" s="25" t="s">
        <v>169</v>
      </c>
      <c r="C4089" s="26">
        <v>0.43</v>
      </c>
    </row>
    <row r="4090" spans="1:4" hidden="1" x14ac:dyDescent="0.25">
      <c r="A4090">
        <v>2016</v>
      </c>
      <c r="B4090" s="25" t="s">
        <v>25</v>
      </c>
      <c r="C4090" s="26">
        <v>3.7480000000000002</v>
      </c>
      <c r="D4090" s="19" t="s">
        <v>107</v>
      </c>
    </row>
    <row r="4091" spans="1:4" hidden="1" x14ac:dyDescent="0.25">
      <c r="A4091">
        <v>2016</v>
      </c>
      <c r="B4091" s="25" t="s">
        <v>170</v>
      </c>
      <c r="C4091" s="26">
        <v>8.9999999999999993E-3</v>
      </c>
    </row>
    <row r="4092" spans="1:4" hidden="1" x14ac:dyDescent="0.25">
      <c r="A4092">
        <v>2016</v>
      </c>
      <c r="B4092" s="25" t="s">
        <v>171</v>
      </c>
      <c r="C4092" s="26">
        <v>9.68</v>
      </c>
    </row>
    <row r="4093" spans="1:4" hidden="1" x14ac:dyDescent="0.25">
      <c r="A4093">
        <v>2016</v>
      </c>
      <c r="B4093" s="25" t="s">
        <v>172</v>
      </c>
      <c r="C4093" s="26">
        <v>0.02</v>
      </c>
    </row>
    <row r="4094" spans="1:4" hidden="1" x14ac:dyDescent="0.25">
      <c r="A4094">
        <v>2016</v>
      </c>
      <c r="B4094" s="25" t="s">
        <v>173</v>
      </c>
      <c r="C4094" s="26">
        <v>0.191</v>
      </c>
    </row>
    <row r="4095" spans="1:4" hidden="1" x14ac:dyDescent="0.25">
      <c r="A4095">
        <v>2016</v>
      </c>
      <c r="B4095" s="25" t="s">
        <v>174</v>
      </c>
      <c r="C4095" s="26">
        <v>1.7999999999999999E-2</v>
      </c>
    </row>
    <row r="4096" spans="1:4" hidden="1" x14ac:dyDescent="0.25">
      <c r="A4096">
        <v>2016</v>
      </c>
      <c r="B4096" s="25" t="s">
        <v>263</v>
      </c>
      <c r="C4096" s="26">
        <v>1E-3</v>
      </c>
    </row>
    <row r="4097" spans="1:4" hidden="1" x14ac:dyDescent="0.25">
      <c r="A4097">
        <v>2016</v>
      </c>
      <c r="B4097" s="25" t="s">
        <v>175</v>
      </c>
      <c r="C4097" s="26">
        <v>0.28499999999999998</v>
      </c>
    </row>
    <row r="4098" spans="1:4" hidden="1" x14ac:dyDescent="0.25">
      <c r="A4098">
        <v>2016</v>
      </c>
      <c r="B4098" s="25" t="s">
        <v>176</v>
      </c>
      <c r="C4098" s="26">
        <v>2E-3</v>
      </c>
    </row>
    <row r="4099" spans="1:4" hidden="1" x14ac:dyDescent="0.25">
      <c r="A4099">
        <v>2016</v>
      </c>
      <c r="B4099" s="25" t="s">
        <v>177</v>
      </c>
      <c r="C4099" s="26">
        <v>3.0000000000000001E-3</v>
      </c>
    </row>
    <row r="4100" spans="1:4" hidden="1" x14ac:dyDescent="0.25">
      <c r="A4100">
        <v>2016</v>
      </c>
      <c r="B4100" s="25" t="s">
        <v>31</v>
      </c>
      <c r="C4100" s="26">
        <v>0.05</v>
      </c>
      <c r="D4100" t="s">
        <v>107</v>
      </c>
    </row>
    <row r="4101" spans="1:4" hidden="1" x14ac:dyDescent="0.25">
      <c r="A4101">
        <v>2016</v>
      </c>
      <c r="B4101" s="25" t="s">
        <v>178</v>
      </c>
      <c r="C4101" s="26">
        <v>4.5999999999999999E-2</v>
      </c>
    </row>
    <row r="4102" spans="1:4" hidden="1" x14ac:dyDescent="0.25">
      <c r="A4102">
        <v>2016</v>
      </c>
      <c r="B4102" s="25" t="s">
        <v>179</v>
      </c>
      <c r="C4102" s="26">
        <v>1E-3</v>
      </c>
    </row>
    <row r="4103" spans="1:4" hidden="1" x14ac:dyDescent="0.25">
      <c r="A4103">
        <v>2016</v>
      </c>
      <c r="B4103" s="25" t="s">
        <v>180</v>
      </c>
      <c r="C4103" s="26">
        <v>1E-3</v>
      </c>
    </row>
    <row r="4104" spans="1:4" hidden="1" x14ac:dyDescent="0.25">
      <c r="A4104">
        <v>2016</v>
      </c>
      <c r="B4104" s="25" t="s">
        <v>278</v>
      </c>
      <c r="C4104" s="26">
        <v>0.125</v>
      </c>
    </row>
    <row r="4105" spans="1:4" hidden="1" x14ac:dyDescent="0.25">
      <c r="A4105">
        <v>2016</v>
      </c>
      <c r="B4105" s="25" t="s">
        <v>182</v>
      </c>
      <c r="C4105" s="26">
        <v>7.0000000000000001E-3</v>
      </c>
    </row>
    <row r="4106" spans="1:4" hidden="1" x14ac:dyDescent="0.25">
      <c r="A4106">
        <v>2016</v>
      </c>
      <c r="B4106" s="25" t="s">
        <v>183</v>
      </c>
      <c r="C4106" s="26">
        <v>7.1999999999999995E-2</v>
      </c>
      <c r="D4106" t="s">
        <v>107</v>
      </c>
    </row>
    <row r="4107" spans="1:4" hidden="1" x14ac:dyDescent="0.25">
      <c r="A4107">
        <v>2016</v>
      </c>
      <c r="B4107" s="25" t="s">
        <v>33</v>
      </c>
      <c r="C4107" s="26">
        <v>6.4000000000000001E-2</v>
      </c>
      <c r="D4107" s="19" t="s">
        <v>107</v>
      </c>
    </row>
    <row r="4108" spans="1:4" hidden="1" x14ac:dyDescent="0.25">
      <c r="A4108">
        <v>2016</v>
      </c>
      <c r="B4108" s="25" t="s">
        <v>184</v>
      </c>
      <c r="C4108" s="26">
        <v>3.0000000000000001E-3</v>
      </c>
    </row>
    <row r="4109" spans="1:4" hidden="1" x14ac:dyDescent="0.25">
      <c r="A4109">
        <v>2016</v>
      </c>
      <c r="B4109" s="25" t="s">
        <v>185</v>
      </c>
      <c r="C4109" s="26">
        <v>2E-3</v>
      </c>
    </row>
    <row r="4110" spans="1:4" hidden="1" x14ac:dyDescent="0.25">
      <c r="A4110">
        <v>2016</v>
      </c>
      <c r="B4110" s="25" t="s">
        <v>186</v>
      </c>
      <c r="C4110" s="26">
        <v>0.32200000000000001</v>
      </c>
    </row>
    <row r="4111" spans="1:4" hidden="1" x14ac:dyDescent="0.25">
      <c r="A4111">
        <v>2016</v>
      </c>
      <c r="B4111" s="25" t="s">
        <v>187</v>
      </c>
      <c r="C4111" s="26">
        <v>2E-3</v>
      </c>
    </row>
    <row r="4112" spans="1:4" hidden="1" x14ac:dyDescent="0.25">
      <c r="A4112">
        <v>2016</v>
      </c>
      <c r="B4112" s="25" t="s">
        <v>188</v>
      </c>
      <c r="C4112" s="26">
        <v>3.0000000000000001E-3</v>
      </c>
    </row>
    <row r="4113" spans="1:4" hidden="1" x14ac:dyDescent="0.25">
      <c r="A4113">
        <v>2016</v>
      </c>
      <c r="B4113" s="25" t="s">
        <v>189</v>
      </c>
      <c r="C4113" s="26">
        <v>1.6E-2</v>
      </c>
      <c r="D4113" t="s">
        <v>107</v>
      </c>
    </row>
    <row r="4114" spans="1:4" hidden="1" x14ac:dyDescent="0.25">
      <c r="A4114">
        <v>2016</v>
      </c>
      <c r="B4114" s="25" t="s">
        <v>190</v>
      </c>
      <c r="C4114" s="26">
        <v>1E-3</v>
      </c>
    </row>
    <row r="4115" spans="1:4" hidden="1" x14ac:dyDescent="0.25">
      <c r="A4115">
        <v>2016</v>
      </c>
      <c r="B4115" s="25" t="s">
        <v>191</v>
      </c>
      <c r="C4115" s="26">
        <v>2E-3</v>
      </c>
    </row>
    <row r="4116" spans="1:4" hidden="1" x14ac:dyDescent="0.25">
      <c r="A4116">
        <v>2016</v>
      </c>
      <c r="B4116" s="25" t="s">
        <v>192</v>
      </c>
      <c r="C4116" s="26">
        <v>1.2E-2</v>
      </c>
    </row>
    <row r="4117" spans="1:4" hidden="1" x14ac:dyDescent="0.25">
      <c r="A4117">
        <v>2016</v>
      </c>
      <c r="B4117" s="25" t="s">
        <v>193</v>
      </c>
      <c r="C4117" s="26">
        <v>1.4350000000000001</v>
      </c>
    </row>
    <row r="4118" spans="1:4" hidden="1" x14ac:dyDescent="0.25">
      <c r="A4118">
        <v>2016</v>
      </c>
      <c r="B4118" s="25" t="s">
        <v>194</v>
      </c>
      <c r="C4118" s="26">
        <v>1E-3</v>
      </c>
    </row>
    <row r="4119" spans="1:4" hidden="1" x14ac:dyDescent="0.25">
      <c r="A4119">
        <v>2016</v>
      </c>
      <c r="B4119" s="25" t="s">
        <v>195</v>
      </c>
      <c r="C4119" s="26">
        <v>0.01</v>
      </c>
    </row>
    <row r="4120" spans="1:4" hidden="1" x14ac:dyDescent="0.25">
      <c r="A4120">
        <v>2016</v>
      </c>
      <c r="B4120" s="25" t="s">
        <v>196</v>
      </c>
      <c r="C4120" s="26">
        <v>5.0000000000000001E-3</v>
      </c>
    </row>
    <row r="4121" spans="1:4" hidden="1" x14ac:dyDescent="0.25">
      <c r="A4121">
        <v>2016</v>
      </c>
      <c r="B4121" s="25" t="s">
        <v>13</v>
      </c>
      <c r="C4121" s="26">
        <v>4.0000000000000001E-3</v>
      </c>
    </row>
    <row r="4122" spans="1:4" hidden="1" x14ac:dyDescent="0.25">
      <c r="A4122">
        <v>2016</v>
      </c>
      <c r="B4122" s="25" t="s">
        <v>197</v>
      </c>
      <c r="C4122" s="26">
        <v>5.3999999999999999E-2</v>
      </c>
    </row>
    <row r="4123" spans="1:4" hidden="1" x14ac:dyDescent="0.25">
      <c r="A4123">
        <v>2016</v>
      </c>
      <c r="B4123" s="25" t="s">
        <v>198</v>
      </c>
      <c r="C4123" s="26">
        <v>4.0000000000000001E-3</v>
      </c>
    </row>
    <row r="4124" spans="1:4" hidden="1" x14ac:dyDescent="0.25">
      <c r="A4124">
        <v>2016</v>
      </c>
      <c r="B4124" s="25" t="s">
        <v>199</v>
      </c>
      <c r="C4124" s="26">
        <v>0.01</v>
      </c>
    </row>
    <row r="4125" spans="1:4" hidden="1" x14ac:dyDescent="0.25">
      <c r="A4125">
        <v>2016</v>
      </c>
      <c r="B4125" s="25" t="s">
        <v>200</v>
      </c>
      <c r="C4125" s="26">
        <v>0.01</v>
      </c>
    </row>
    <row r="4126" spans="1:4" hidden="1" x14ac:dyDescent="0.25">
      <c r="A4126">
        <v>2016</v>
      </c>
      <c r="B4126" s="25" t="s">
        <v>264</v>
      </c>
      <c r="C4126" s="26">
        <v>1E-3</v>
      </c>
    </row>
    <row r="4127" spans="1:4" hidden="1" x14ac:dyDescent="0.25">
      <c r="A4127">
        <v>2016</v>
      </c>
      <c r="B4127" s="25" t="s">
        <v>201</v>
      </c>
      <c r="C4127" s="26">
        <v>6.0000000000000001E-3</v>
      </c>
    </row>
    <row r="4128" spans="1:4" hidden="1" x14ac:dyDescent="0.25">
      <c r="A4128">
        <v>2016</v>
      </c>
      <c r="B4128" s="25" t="s">
        <v>39</v>
      </c>
      <c r="C4128" s="26">
        <v>1.482</v>
      </c>
      <c r="D4128" s="19" t="s">
        <v>107</v>
      </c>
    </row>
    <row r="4129" spans="1:4" hidden="1" x14ac:dyDescent="0.25">
      <c r="A4129">
        <v>2016</v>
      </c>
      <c r="B4129" s="25" t="s">
        <v>202</v>
      </c>
      <c r="C4129" s="26">
        <v>0.26800000000000002</v>
      </c>
    </row>
    <row r="4130" spans="1:4" hidden="1" x14ac:dyDescent="0.25">
      <c r="A4130">
        <v>2016</v>
      </c>
      <c r="B4130" s="25" t="s">
        <v>203</v>
      </c>
      <c r="C4130" s="26">
        <v>4.0000000000000001E-3</v>
      </c>
    </row>
    <row r="4131" spans="1:4" hidden="1" x14ac:dyDescent="0.25">
      <c r="A4131">
        <v>2016</v>
      </c>
      <c r="B4131" s="25" t="s">
        <v>204</v>
      </c>
      <c r="C4131" s="26">
        <v>2E-3</v>
      </c>
    </row>
    <row r="4132" spans="1:4" hidden="1" x14ac:dyDescent="0.25">
      <c r="A4132">
        <v>2016</v>
      </c>
      <c r="B4132" s="25" t="s">
        <v>205</v>
      </c>
      <c r="C4132" s="26">
        <v>0.20899999999999999</v>
      </c>
    </row>
    <row r="4133" spans="1:4" hidden="1" x14ac:dyDescent="0.25">
      <c r="A4133">
        <v>2016</v>
      </c>
      <c r="B4133" s="25" t="s">
        <v>41</v>
      </c>
      <c r="C4133" s="26">
        <v>0.84899999999999998</v>
      </c>
    </row>
    <row r="4134" spans="1:4" hidden="1" x14ac:dyDescent="0.25">
      <c r="A4134">
        <v>2016</v>
      </c>
      <c r="B4134" s="25" t="s">
        <v>206</v>
      </c>
      <c r="C4134" s="26">
        <v>0.113</v>
      </c>
    </row>
    <row r="4135" spans="1:4" hidden="1" x14ac:dyDescent="0.25">
      <c r="A4135">
        <v>2016</v>
      </c>
      <c r="B4135" s="25" t="s">
        <v>207</v>
      </c>
      <c r="C4135" s="26">
        <v>9.2999999999999999E-2</v>
      </c>
    </row>
    <row r="4136" spans="1:4" hidden="1" x14ac:dyDescent="0.25">
      <c r="A4136">
        <v>2016</v>
      </c>
      <c r="B4136" s="25" t="s">
        <v>208</v>
      </c>
      <c r="C4136" s="26">
        <v>1E-3</v>
      </c>
    </row>
    <row r="4137" spans="1:4" hidden="1" x14ac:dyDescent="0.25">
      <c r="A4137">
        <v>2016</v>
      </c>
      <c r="B4137" s="25" t="s">
        <v>209</v>
      </c>
      <c r="C4137" s="26">
        <v>3.4000000000000002E-2</v>
      </c>
    </row>
    <row r="4138" spans="1:4" hidden="1" x14ac:dyDescent="0.25">
      <c r="A4138">
        <v>2016</v>
      </c>
      <c r="B4138" s="25" t="s">
        <v>210</v>
      </c>
      <c r="C4138" s="26">
        <v>4.0000000000000001E-3</v>
      </c>
    </row>
    <row r="4139" spans="1:4" hidden="1" x14ac:dyDescent="0.25">
      <c r="A4139">
        <v>2016</v>
      </c>
      <c r="B4139" s="25" t="s">
        <v>211</v>
      </c>
      <c r="C4139" s="26">
        <v>1.4E-2</v>
      </c>
    </row>
    <row r="4140" spans="1:4" hidden="1" x14ac:dyDescent="0.25">
      <c r="A4140">
        <v>2016</v>
      </c>
      <c r="B4140" s="25" t="s">
        <v>212</v>
      </c>
      <c r="C4140" s="26">
        <v>0.13600000000000001</v>
      </c>
    </row>
    <row r="4141" spans="1:4" hidden="1" x14ac:dyDescent="0.25">
      <c r="A4141">
        <v>2016</v>
      </c>
      <c r="B4141" s="25" t="s">
        <v>213</v>
      </c>
      <c r="C4141" s="26">
        <v>0.16500000000000001</v>
      </c>
    </row>
    <row r="4142" spans="1:4" hidden="1" x14ac:dyDescent="0.25">
      <c r="A4142">
        <v>2016</v>
      </c>
      <c r="B4142" s="25" t="s">
        <v>43</v>
      </c>
      <c r="C4142" s="26">
        <v>0.84099999999999997</v>
      </c>
      <c r="D4142" t="s">
        <v>107</v>
      </c>
    </row>
    <row r="4143" spans="1:4" hidden="1" x14ac:dyDescent="0.25">
      <c r="A4143">
        <v>2016</v>
      </c>
      <c r="B4143" s="25" t="s">
        <v>45</v>
      </c>
      <c r="C4143" s="26">
        <v>0.39200000000000002</v>
      </c>
      <c r="D4143" s="19" t="s">
        <v>107</v>
      </c>
    </row>
    <row r="4144" spans="1:4" hidden="1" x14ac:dyDescent="0.25">
      <c r="A4144">
        <v>2016</v>
      </c>
      <c r="B4144" s="25" t="s">
        <v>214</v>
      </c>
      <c r="C4144" s="26">
        <v>0.26900000000000002</v>
      </c>
    </row>
    <row r="4145" spans="1:4" hidden="1" x14ac:dyDescent="0.25">
      <c r="A4145">
        <v>2016</v>
      </c>
      <c r="B4145" s="25" t="s">
        <v>215</v>
      </c>
      <c r="C4145" s="26">
        <v>2.0390000000000001</v>
      </c>
    </row>
    <row r="4146" spans="1:4" hidden="1" x14ac:dyDescent="0.25">
      <c r="A4146">
        <v>2016</v>
      </c>
      <c r="B4146" s="25" t="s">
        <v>216</v>
      </c>
      <c r="C4146" s="26">
        <v>4.0000000000000001E-3</v>
      </c>
    </row>
    <row r="4147" spans="1:4" hidden="1" x14ac:dyDescent="0.25">
      <c r="A4147">
        <v>2016</v>
      </c>
      <c r="B4147" s="25" t="s">
        <v>47</v>
      </c>
      <c r="C4147" s="26">
        <v>0.184</v>
      </c>
      <c r="D4147" t="s">
        <v>107</v>
      </c>
    </row>
    <row r="4148" spans="1:4" hidden="1" x14ac:dyDescent="0.25">
      <c r="A4148">
        <v>2016</v>
      </c>
      <c r="B4148" s="25" t="s">
        <v>217</v>
      </c>
      <c r="C4148" s="26">
        <v>3.0880000000000001</v>
      </c>
    </row>
    <row r="4149" spans="1:4" hidden="1" x14ac:dyDescent="0.25">
      <c r="A4149">
        <v>2016</v>
      </c>
      <c r="B4149" s="25" t="s">
        <v>218</v>
      </c>
      <c r="C4149" s="26">
        <v>2E-3</v>
      </c>
    </row>
    <row r="4150" spans="1:4" hidden="1" x14ac:dyDescent="0.25">
      <c r="A4150">
        <v>2016</v>
      </c>
      <c r="B4150" s="25" t="s">
        <v>219</v>
      </c>
      <c r="C4150" s="26">
        <v>1E-3</v>
      </c>
    </row>
    <row r="4151" spans="1:4" hidden="1" x14ac:dyDescent="0.25">
      <c r="A4151">
        <v>2016</v>
      </c>
      <c r="B4151" s="25" t="s">
        <v>220</v>
      </c>
      <c r="C4151" s="26">
        <v>1E-3</v>
      </c>
    </row>
    <row r="4152" spans="1:4" hidden="1" x14ac:dyDescent="0.25">
      <c r="A4152">
        <v>2016</v>
      </c>
      <c r="B4152" s="25" t="s">
        <v>221</v>
      </c>
      <c r="C4152" s="26">
        <v>1E-3</v>
      </c>
    </row>
    <row r="4153" spans="1:4" hidden="1" x14ac:dyDescent="0.25">
      <c r="A4153">
        <v>2016</v>
      </c>
      <c r="B4153" s="25" t="s">
        <v>222</v>
      </c>
      <c r="C4153" s="26">
        <v>1E-3</v>
      </c>
    </row>
    <row r="4154" spans="1:4" hidden="1" x14ac:dyDescent="0.25">
      <c r="A4154">
        <v>2016</v>
      </c>
      <c r="B4154" s="25" t="s">
        <v>223</v>
      </c>
      <c r="C4154" s="26">
        <v>3.0000000000000001E-3</v>
      </c>
    </row>
    <row r="4155" spans="1:4" hidden="1" x14ac:dyDescent="0.25">
      <c r="A4155">
        <v>2016</v>
      </c>
      <c r="B4155" s="25" t="s">
        <v>224</v>
      </c>
      <c r="C4155" s="26">
        <v>1E-3</v>
      </c>
    </row>
    <row r="4156" spans="1:4" hidden="1" x14ac:dyDescent="0.25">
      <c r="A4156">
        <v>2016</v>
      </c>
      <c r="B4156" s="25" t="s">
        <v>225</v>
      </c>
      <c r="C4156" s="26">
        <v>1.1459999999999999</v>
      </c>
    </row>
    <row r="4157" spans="1:4" hidden="1" x14ac:dyDescent="0.25">
      <c r="A4157">
        <v>2016</v>
      </c>
      <c r="B4157" s="25" t="s">
        <v>226</v>
      </c>
      <c r="C4157" s="26">
        <v>5.0000000000000001E-3</v>
      </c>
    </row>
    <row r="4158" spans="1:4" hidden="1" x14ac:dyDescent="0.25">
      <c r="A4158">
        <v>2016</v>
      </c>
      <c r="B4158" s="25" t="s">
        <v>275</v>
      </c>
      <c r="C4158" s="26">
        <v>3.2000000000000001E-2</v>
      </c>
    </row>
    <row r="4159" spans="1:4" hidden="1" x14ac:dyDescent="0.25">
      <c r="A4159">
        <v>2016</v>
      </c>
      <c r="B4159" s="25" t="s">
        <v>227</v>
      </c>
      <c r="C4159" s="26">
        <v>1E-3</v>
      </c>
    </row>
    <row r="4160" spans="1:4" hidden="1" x14ac:dyDescent="0.25">
      <c r="A4160">
        <v>2016</v>
      </c>
      <c r="B4160" s="25" t="s">
        <v>228</v>
      </c>
      <c r="C4160" s="26">
        <v>1E-3</v>
      </c>
    </row>
    <row r="4161" spans="1:4" hidden="1" x14ac:dyDescent="0.25">
      <c r="A4161">
        <v>2016</v>
      </c>
      <c r="B4161" s="25" t="s">
        <v>229</v>
      </c>
      <c r="C4161" s="26">
        <v>0.44700000000000001</v>
      </c>
    </row>
    <row r="4162" spans="1:4" hidden="1" x14ac:dyDescent="0.25">
      <c r="A4162">
        <v>2016</v>
      </c>
      <c r="B4162" s="25" t="s">
        <v>51</v>
      </c>
      <c r="C4162" s="26">
        <v>0.16</v>
      </c>
      <c r="D4162" t="s">
        <v>107</v>
      </c>
    </row>
    <row r="4163" spans="1:4" hidden="1" x14ac:dyDescent="0.25">
      <c r="A4163">
        <v>2016</v>
      </c>
      <c r="B4163" s="25" t="s">
        <v>53</v>
      </c>
      <c r="C4163" s="26">
        <v>8.4000000000000005E-2</v>
      </c>
      <c r="D4163" t="s">
        <v>107</v>
      </c>
    </row>
    <row r="4164" spans="1:4" hidden="1" x14ac:dyDescent="0.25">
      <c r="A4164">
        <v>2016</v>
      </c>
      <c r="B4164" s="25" t="s">
        <v>230</v>
      </c>
      <c r="C4164" s="26">
        <v>1E-3</v>
      </c>
    </row>
    <row r="4165" spans="1:4" hidden="1" x14ac:dyDescent="0.25">
      <c r="A4165">
        <v>2016</v>
      </c>
      <c r="B4165" s="25" t="s">
        <v>231</v>
      </c>
      <c r="C4165" s="26">
        <v>1E-3</v>
      </c>
    </row>
    <row r="4166" spans="1:4" hidden="1" x14ac:dyDescent="0.25">
      <c r="A4166">
        <v>2016</v>
      </c>
      <c r="B4166" s="25" t="s">
        <v>232</v>
      </c>
      <c r="C4166" s="26">
        <v>0.36399999999999999</v>
      </c>
    </row>
    <row r="4167" spans="1:4" hidden="1" x14ac:dyDescent="0.25">
      <c r="A4167">
        <v>2016</v>
      </c>
      <c r="B4167" s="25" t="s">
        <v>277</v>
      </c>
      <c r="C4167" s="26">
        <v>3.0000000000000001E-3</v>
      </c>
    </row>
    <row r="4168" spans="1:4" hidden="1" x14ac:dyDescent="0.25">
      <c r="A4168">
        <v>2016</v>
      </c>
      <c r="B4168" s="25" t="s">
        <v>57</v>
      </c>
      <c r="C4168" s="26">
        <v>2.4430000000000001</v>
      </c>
      <c r="D4168" s="19" t="s">
        <v>107</v>
      </c>
    </row>
    <row r="4169" spans="1:4" hidden="1" x14ac:dyDescent="0.25">
      <c r="A4169">
        <v>2016</v>
      </c>
      <c r="B4169" s="25" t="s">
        <v>233</v>
      </c>
      <c r="C4169" s="26">
        <v>3.1E-2</v>
      </c>
    </row>
    <row r="4170" spans="1:4" hidden="1" x14ac:dyDescent="0.25">
      <c r="A4170">
        <v>2016</v>
      </c>
      <c r="B4170" s="25" t="s">
        <v>234</v>
      </c>
      <c r="C4170" s="26">
        <v>0.01</v>
      </c>
    </row>
    <row r="4171" spans="1:4" hidden="1" x14ac:dyDescent="0.25">
      <c r="A4171">
        <v>2016</v>
      </c>
      <c r="B4171" s="25" t="s">
        <v>235</v>
      </c>
      <c r="C4171" s="26">
        <v>6.0000000000000001E-3</v>
      </c>
    </row>
    <row r="4172" spans="1:4" hidden="1" x14ac:dyDescent="0.25">
      <c r="A4172">
        <v>2016</v>
      </c>
      <c r="B4172" s="25" t="s">
        <v>236</v>
      </c>
      <c r="C4172" s="26">
        <v>2E-3</v>
      </c>
    </row>
    <row r="4173" spans="1:4" hidden="1" x14ac:dyDescent="0.25">
      <c r="A4173">
        <v>2016</v>
      </c>
      <c r="B4173" s="25" t="s">
        <v>237</v>
      </c>
      <c r="C4173" s="26">
        <v>0.95599999999999996</v>
      </c>
      <c r="D4173" s="19" t="s">
        <v>107</v>
      </c>
    </row>
    <row r="4174" spans="1:4" hidden="1" x14ac:dyDescent="0.25">
      <c r="A4174">
        <v>2016</v>
      </c>
      <c r="B4174" s="25" t="s">
        <v>270</v>
      </c>
      <c r="C4174" s="26">
        <v>1.1399999999999999</v>
      </c>
    </row>
    <row r="4175" spans="1:4" hidden="1" x14ac:dyDescent="0.25">
      <c r="A4175">
        <v>2016</v>
      </c>
      <c r="B4175" s="25" t="s">
        <v>238</v>
      </c>
      <c r="C4175" s="26">
        <v>2.4E-2</v>
      </c>
    </row>
    <row r="4176" spans="1:4" hidden="1" x14ac:dyDescent="0.25">
      <c r="A4176">
        <v>2016</v>
      </c>
      <c r="B4176" s="25" t="s">
        <v>239</v>
      </c>
      <c r="C4176" s="26">
        <v>4.0000000000000001E-3</v>
      </c>
    </row>
    <row r="4177" spans="1:4" hidden="1" x14ac:dyDescent="0.25">
      <c r="A4177">
        <v>2016</v>
      </c>
      <c r="B4177" s="25" t="s">
        <v>240</v>
      </c>
      <c r="C4177" s="26">
        <v>0.29099999999999998</v>
      </c>
    </row>
    <row r="4178" spans="1:4" hidden="1" x14ac:dyDescent="0.25">
      <c r="A4178">
        <v>2016</v>
      </c>
      <c r="B4178" s="25" t="s">
        <v>241</v>
      </c>
      <c r="C4178" s="26">
        <v>7.0000000000000001E-3</v>
      </c>
    </row>
    <row r="4179" spans="1:4" hidden="1" x14ac:dyDescent="0.25">
      <c r="A4179">
        <v>2016</v>
      </c>
      <c r="B4179" s="25" t="s">
        <v>271</v>
      </c>
      <c r="C4179" s="26">
        <v>3.0000000000000001E-3</v>
      </c>
    </row>
    <row r="4180" spans="1:4" hidden="1" x14ac:dyDescent="0.25">
      <c r="A4180">
        <v>2016</v>
      </c>
      <c r="B4180" s="25" t="s">
        <v>242</v>
      </c>
      <c r="C4180" s="26">
        <v>1E-3</v>
      </c>
    </row>
    <row r="4181" spans="1:4" hidden="1" x14ac:dyDescent="0.25">
      <c r="A4181">
        <v>2016</v>
      </c>
      <c r="B4181" s="25" t="s">
        <v>265</v>
      </c>
      <c r="C4181" s="26">
        <v>1E-3</v>
      </c>
    </row>
    <row r="4182" spans="1:4" hidden="1" x14ac:dyDescent="0.25">
      <c r="A4182">
        <v>2016</v>
      </c>
      <c r="B4182" s="25" t="s">
        <v>243</v>
      </c>
      <c r="C4182" s="26">
        <v>3.4000000000000002E-2</v>
      </c>
    </row>
    <row r="4183" spans="1:4" hidden="1" x14ac:dyDescent="0.25">
      <c r="A4183">
        <v>2016</v>
      </c>
      <c r="B4183" s="25" t="s">
        <v>244</v>
      </c>
      <c r="C4183" s="26">
        <v>2.8000000000000001E-2</v>
      </c>
    </row>
    <row r="4184" spans="1:4" hidden="1" x14ac:dyDescent="0.25">
      <c r="A4184">
        <v>2016</v>
      </c>
      <c r="B4184" s="25" t="s">
        <v>59</v>
      </c>
      <c r="C4184" s="26">
        <v>1.018</v>
      </c>
    </row>
    <row r="4185" spans="1:4" hidden="1" x14ac:dyDescent="0.25">
      <c r="A4185">
        <v>2016</v>
      </c>
      <c r="B4185" s="25" t="s">
        <v>245</v>
      </c>
      <c r="C4185" s="26">
        <v>2.5999999999999999E-2</v>
      </c>
    </row>
    <row r="4186" spans="1:4" hidden="1" x14ac:dyDescent="0.25">
      <c r="A4186">
        <v>2016</v>
      </c>
      <c r="B4186" s="25" t="s">
        <v>268</v>
      </c>
      <c r="C4186" s="26">
        <v>1E-3</v>
      </c>
    </row>
    <row r="4187" spans="1:4" hidden="1" x14ac:dyDescent="0.25">
      <c r="A4187">
        <v>2016</v>
      </c>
      <c r="B4187" s="25" t="s">
        <v>246</v>
      </c>
      <c r="C4187" s="26">
        <v>8.9999999999999993E-3</v>
      </c>
    </row>
    <row r="4188" spans="1:4" hidden="1" x14ac:dyDescent="0.25">
      <c r="A4188">
        <v>2016</v>
      </c>
      <c r="B4188" s="25" t="s">
        <v>247</v>
      </c>
      <c r="C4188" s="26">
        <v>0.10299999999999999</v>
      </c>
    </row>
    <row r="4189" spans="1:4" hidden="1" x14ac:dyDescent="0.25">
      <c r="A4189">
        <v>2016</v>
      </c>
      <c r="B4189" s="25" t="s">
        <v>248</v>
      </c>
      <c r="C4189" s="26">
        <v>0.60399999999999998</v>
      </c>
    </row>
    <row r="4190" spans="1:4" hidden="1" x14ac:dyDescent="0.25">
      <c r="A4190">
        <v>2016</v>
      </c>
      <c r="B4190" s="25" t="s">
        <v>249</v>
      </c>
      <c r="C4190" s="26">
        <v>4.4630000000000001</v>
      </c>
      <c r="D4190" s="19" t="s">
        <v>107</v>
      </c>
    </row>
    <row r="4191" spans="1:4" hidden="1" x14ac:dyDescent="0.25">
      <c r="A4191">
        <v>2016</v>
      </c>
      <c r="B4191" s="25" t="s">
        <v>250</v>
      </c>
      <c r="C4191" s="26">
        <v>0.01</v>
      </c>
    </row>
    <row r="4192" spans="1:4" hidden="1" x14ac:dyDescent="0.25">
      <c r="A4192">
        <v>2016</v>
      </c>
      <c r="B4192" s="25" t="s">
        <v>251</v>
      </c>
      <c r="C4192" s="26">
        <v>22</v>
      </c>
    </row>
    <row r="4193" spans="1:3" hidden="1" x14ac:dyDescent="0.25">
      <c r="A4193">
        <v>2016</v>
      </c>
      <c r="B4193" s="25" t="s">
        <v>252</v>
      </c>
      <c r="C4193" s="26">
        <v>7.9000000000000001E-2</v>
      </c>
    </row>
    <row r="4194" spans="1:3" hidden="1" x14ac:dyDescent="0.25">
      <c r="A4194">
        <v>2016</v>
      </c>
      <c r="B4194" s="25" t="s">
        <v>253</v>
      </c>
      <c r="C4194" s="26">
        <v>2.3E-2</v>
      </c>
    </row>
    <row r="4195" spans="1:3" hidden="1" x14ac:dyDescent="0.25">
      <c r="A4195">
        <v>2016</v>
      </c>
      <c r="B4195" s="25" t="s">
        <v>254</v>
      </c>
      <c r="C4195" s="26">
        <v>1E-3</v>
      </c>
    </row>
    <row r="4196" spans="1:3" hidden="1" x14ac:dyDescent="0.25">
      <c r="A4196">
        <v>2016</v>
      </c>
      <c r="B4196" s="25" t="s">
        <v>273</v>
      </c>
      <c r="C4196" s="26">
        <v>0.57099999999999995</v>
      </c>
    </row>
    <row r="4197" spans="1:3" hidden="1" x14ac:dyDescent="0.25">
      <c r="A4197">
        <v>2016</v>
      </c>
      <c r="B4197" s="25" t="s">
        <v>256</v>
      </c>
      <c r="C4197" s="26">
        <v>5.8000000000000003E-2</v>
      </c>
    </row>
    <row r="4198" spans="1:3" hidden="1" x14ac:dyDescent="0.25">
      <c r="A4198">
        <v>2016</v>
      </c>
      <c r="B4198" s="25" t="s">
        <v>257</v>
      </c>
      <c r="C4198" s="26">
        <v>0.01</v>
      </c>
    </row>
    <row r="4199" spans="1:3" hidden="1" x14ac:dyDescent="0.25">
      <c r="A4199">
        <v>2016</v>
      </c>
      <c r="B4199" s="25" t="s">
        <v>260</v>
      </c>
      <c r="C4199" s="26">
        <v>7.0000000000000001E-3</v>
      </c>
    </row>
    <row r="4200" spans="1:3" hidden="1" x14ac:dyDescent="0.25">
      <c r="A4200">
        <v>2016</v>
      </c>
      <c r="B4200" s="25" t="s">
        <v>261</v>
      </c>
      <c r="C4200" s="26">
        <v>4.0000000000000001E-3</v>
      </c>
    </row>
    <row r="4201" spans="1:3" hidden="1" x14ac:dyDescent="0.25">
      <c r="A4201">
        <v>2016</v>
      </c>
      <c r="B4201" s="27" t="s">
        <v>279</v>
      </c>
      <c r="C4201" s="26">
        <v>100</v>
      </c>
    </row>
    <row r="4202" spans="1:3" hidden="1" x14ac:dyDescent="0.25">
      <c r="A4202">
        <v>2017</v>
      </c>
      <c r="B4202" s="21" t="s">
        <v>98</v>
      </c>
      <c r="C4202" s="22">
        <v>6.0000000000000001E-3</v>
      </c>
    </row>
    <row r="4203" spans="1:3" hidden="1" x14ac:dyDescent="0.25">
      <c r="A4203">
        <v>2017</v>
      </c>
      <c r="B4203" s="21" t="s">
        <v>5</v>
      </c>
      <c r="C4203" s="22">
        <v>8.0000000000000002E-3</v>
      </c>
    </row>
    <row r="4204" spans="1:3" hidden="1" x14ac:dyDescent="0.25">
      <c r="A4204">
        <v>2017</v>
      </c>
      <c r="B4204" s="21" t="s">
        <v>99</v>
      </c>
      <c r="C4204" s="22">
        <v>0.161</v>
      </c>
    </row>
    <row r="4205" spans="1:3" hidden="1" x14ac:dyDescent="0.25">
      <c r="A4205">
        <v>2017</v>
      </c>
      <c r="B4205" s="21" t="s">
        <v>100</v>
      </c>
      <c r="C4205" s="22">
        <v>6.0000000000000001E-3</v>
      </c>
    </row>
    <row r="4206" spans="1:3" hidden="1" x14ac:dyDescent="0.25">
      <c r="A4206">
        <v>2017</v>
      </c>
      <c r="B4206" s="21" t="s">
        <v>101</v>
      </c>
      <c r="C4206" s="22">
        <v>0.01</v>
      </c>
    </row>
    <row r="4207" spans="1:3" hidden="1" x14ac:dyDescent="0.25">
      <c r="A4207">
        <v>2017</v>
      </c>
      <c r="B4207" s="21" t="s">
        <v>102</v>
      </c>
      <c r="C4207" s="22">
        <v>2E-3</v>
      </c>
    </row>
    <row r="4208" spans="1:3" hidden="1" x14ac:dyDescent="0.25">
      <c r="A4208">
        <v>2017</v>
      </c>
      <c r="B4208" s="21" t="s">
        <v>103</v>
      </c>
      <c r="C4208" s="22">
        <v>0.89200000000000002</v>
      </c>
    </row>
    <row r="4209" spans="1:4" hidden="1" x14ac:dyDescent="0.25">
      <c r="A4209">
        <v>2017</v>
      </c>
      <c r="B4209" s="21" t="s">
        <v>104</v>
      </c>
      <c r="C4209" s="22">
        <v>6.0000000000000001E-3</v>
      </c>
    </row>
    <row r="4210" spans="1:4" hidden="1" x14ac:dyDescent="0.25">
      <c r="A4210">
        <v>2017</v>
      </c>
      <c r="B4210" s="21" t="s">
        <v>105</v>
      </c>
      <c r="C4210" s="22">
        <v>2.3370000000000002</v>
      </c>
    </row>
    <row r="4211" spans="1:4" hidden="1" x14ac:dyDescent="0.25">
      <c r="A4211">
        <v>2017</v>
      </c>
      <c r="B4211" s="21" t="s">
        <v>106</v>
      </c>
      <c r="C4211" s="22">
        <v>0.72</v>
      </c>
      <c r="D4211" s="19" t="s">
        <v>107</v>
      </c>
    </row>
    <row r="4212" spans="1:4" hidden="1" x14ac:dyDescent="0.25">
      <c r="A4212">
        <v>2017</v>
      </c>
      <c r="B4212" s="21" t="s">
        <v>108</v>
      </c>
      <c r="C4212" s="22">
        <v>0.06</v>
      </c>
    </row>
    <row r="4213" spans="1:4" hidden="1" x14ac:dyDescent="0.25">
      <c r="A4213">
        <v>2017</v>
      </c>
      <c r="B4213" s="21" t="s">
        <v>109</v>
      </c>
      <c r="C4213" s="22">
        <v>1.4E-2</v>
      </c>
    </row>
    <row r="4214" spans="1:4" hidden="1" x14ac:dyDescent="0.25">
      <c r="A4214">
        <v>2017</v>
      </c>
      <c r="B4214" s="21" t="s">
        <v>110</v>
      </c>
      <c r="C4214" s="22">
        <v>4.3999999999999997E-2</v>
      </c>
    </row>
    <row r="4215" spans="1:4" hidden="1" x14ac:dyDescent="0.25">
      <c r="A4215">
        <v>2017</v>
      </c>
      <c r="B4215" s="21" t="s">
        <v>111</v>
      </c>
      <c r="C4215" s="22">
        <v>0.01</v>
      </c>
    </row>
    <row r="4216" spans="1:4" hidden="1" x14ac:dyDescent="0.25">
      <c r="A4216">
        <v>2017</v>
      </c>
      <c r="B4216" s="21" t="s">
        <v>112</v>
      </c>
      <c r="C4216" s="22">
        <v>7.0000000000000001E-3</v>
      </c>
    </row>
    <row r="4217" spans="1:4" hidden="1" x14ac:dyDescent="0.25">
      <c r="A4217">
        <v>2017</v>
      </c>
      <c r="B4217" s="21" t="s">
        <v>113</v>
      </c>
      <c r="C4217" s="22">
        <v>5.6000000000000001E-2</v>
      </c>
    </row>
    <row r="4218" spans="1:4" hidden="1" x14ac:dyDescent="0.25">
      <c r="A4218">
        <v>2017</v>
      </c>
      <c r="B4218" s="21" t="s">
        <v>7</v>
      </c>
      <c r="C4218" s="22">
        <v>0.88500000000000001</v>
      </c>
      <c r="D4218" s="19" t="s">
        <v>107</v>
      </c>
    </row>
    <row r="4219" spans="1:4" hidden="1" x14ac:dyDescent="0.25">
      <c r="A4219">
        <v>2017</v>
      </c>
      <c r="B4219" s="21" t="s">
        <v>114</v>
      </c>
      <c r="C4219" s="22">
        <v>1E-3</v>
      </c>
    </row>
    <row r="4220" spans="1:4" hidden="1" x14ac:dyDescent="0.25">
      <c r="A4220">
        <v>2017</v>
      </c>
      <c r="B4220" s="21" t="s">
        <v>115</v>
      </c>
      <c r="C4220" s="22">
        <v>3.0000000000000001E-3</v>
      </c>
    </row>
    <row r="4221" spans="1:4" hidden="1" x14ac:dyDescent="0.25">
      <c r="A4221">
        <v>2017</v>
      </c>
      <c r="B4221" s="21" t="s">
        <v>116</v>
      </c>
      <c r="C4221" s="22">
        <v>1E-3</v>
      </c>
    </row>
    <row r="4222" spans="1:4" hidden="1" x14ac:dyDescent="0.25">
      <c r="A4222">
        <v>2017</v>
      </c>
      <c r="B4222" s="21" t="s">
        <v>276</v>
      </c>
      <c r="C4222" s="22">
        <v>1.2E-2</v>
      </c>
    </row>
    <row r="4223" spans="1:4" hidden="1" x14ac:dyDescent="0.25">
      <c r="A4223">
        <v>2017</v>
      </c>
      <c r="B4223" s="21" t="s">
        <v>118</v>
      </c>
      <c r="C4223" s="22">
        <v>1.2999999999999999E-2</v>
      </c>
    </row>
    <row r="4224" spans="1:4" hidden="1" x14ac:dyDescent="0.25">
      <c r="A4224">
        <v>2017</v>
      </c>
      <c r="B4224" s="21" t="s">
        <v>119</v>
      </c>
      <c r="C4224" s="22">
        <v>1.4E-2</v>
      </c>
    </row>
    <row r="4225" spans="1:4" hidden="1" x14ac:dyDescent="0.25">
      <c r="A4225">
        <v>2017</v>
      </c>
      <c r="B4225" s="21" t="s">
        <v>120</v>
      </c>
      <c r="C4225" s="22">
        <v>3.823</v>
      </c>
    </row>
    <row r="4226" spans="1:4" hidden="1" x14ac:dyDescent="0.25">
      <c r="A4226">
        <v>2017</v>
      </c>
      <c r="B4226" s="21" t="s">
        <v>121</v>
      </c>
      <c r="C4226" s="22">
        <v>2.9000000000000001E-2</v>
      </c>
    </row>
    <row r="4227" spans="1:4" hidden="1" x14ac:dyDescent="0.25">
      <c r="A4227">
        <v>2017</v>
      </c>
      <c r="B4227" s="21" t="s">
        <v>9</v>
      </c>
      <c r="C4227" s="22">
        <v>4.4999999999999998E-2</v>
      </c>
      <c r="D4227" t="s">
        <v>107</v>
      </c>
    </row>
    <row r="4228" spans="1:4" hidden="1" x14ac:dyDescent="0.25">
      <c r="A4228">
        <v>2017</v>
      </c>
      <c r="B4228" s="21" t="s">
        <v>122</v>
      </c>
      <c r="C4228" s="22">
        <v>4.0000000000000001E-3</v>
      </c>
    </row>
    <row r="4229" spans="1:4" hidden="1" x14ac:dyDescent="0.25">
      <c r="A4229">
        <v>2017</v>
      </c>
      <c r="B4229" s="21" t="s">
        <v>123</v>
      </c>
      <c r="C4229" s="22">
        <v>1E-3</v>
      </c>
    </row>
    <row r="4230" spans="1:4" hidden="1" x14ac:dyDescent="0.25">
      <c r="A4230">
        <v>2017</v>
      </c>
      <c r="B4230" s="21" t="s">
        <v>126</v>
      </c>
      <c r="C4230" s="22">
        <v>1E-3</v>
      </c>
    </row>
    <row r="4231" spans="1:4" hidden="1" x14ac:dyDescent="0.25">
      <c r="A4231">
        <v>2017</v>
      </c>
      <c r="B4231" s="21" t="s">
        <v>124</v>
      </c>
      <c r="C4231" s="22">
        <v>4.0000000000000001E-3</v>
      </c>
    </row>
    <row r="4232" spans="1:4" hidden="1" x14ac:dyDescent="0.25">
      <c r="A4232">
        <v>2017</v>
      </c>
      <c r="B4232" s="21" t="s">
        <v>125</v>
      </c>
      <c r="C4232" s="22">
        <v>0.01</v>
      </c>
    </row>
    <row r="4233" spans="1:4" hidden="1" x14ac:dyDescent="0.25">
      <c r="A4233">
        <v>2017</v>
      </c>
      <c r="B4233" s="21" t="s">
        <v>27</v>
      </c>
      <c r="C4233" s="22">
        <v>2.9209999999999998</v>
      </c>
    </row>
    <row r="4234" spans="1:4" hidden="1" x14ac:dyDescent="0.25">
      <c r="A4234">
        <v>2017</v>
      </c>
      <c r="B4234" s="21" t="s">
        <v>127</v>
      </c>
      <c r="C4234" s="22">
        <v>1E-3</v>
      </c>
    </row>
    <row r="4235" spans="1:4" hidden="1" x14ac:dyDescent="0.25">
      <c r="A4235">
        <v>2017</v>
      </c>
      <c r="B4235" s="21" t="s">
        <v>128</v>
      </c>
      <c r="C4235" s="22">
        <v>5.0000000000000001E-3</v>
      </c>
    </row>
    <row r="4236" spans="1:4" hidden="1" x14ac:dyDescent="0.25">
      <c r="A4236">
        <v>2017</v>
      </c>
      <c r="B4236" s="21" t="s">
        <v>129</v>
      </c>
      <c r="C4236" s="22">
        <v>0.39900000000000002</v>
      </c>
    </row>
    <row r="4237" spans="1:4" hidden="1" x14ac:dyDescent="0.25">
      <c r="A4237">
        <v>2017</v>
      </c>
      <c r="B4237" s="21" t="s">
        <v>130</v>
      </c>
      <c r="C4237" s="22">
        <v>7.9210000000000003</v>
      </c>
    </row>
    <row r="4238" spans="1:4" hidden="1" x14ac:dyDescent="0.25">
      <c r="A4238">
        <v>2017</v>
      </c>
      <c r="B4238" s="21" t="s">
        <v>131</v>
      </c>
      <c r="C4238" s="22">
        <v>0.32200000000000001</v>
      </c>
    </row>
    <row r="4239" spans="1:4" hidden="1" x14ac:dyDescent="0.25">
      <c r="A4239">
        <v>2017</v>
      </c>
      <c r="B4239" s="21" t="s">
        <v>132</v>
      </c>
      <c r="C4239" s="22">
        <v>1E-3</v>
      </c>
    </row>
    <row r="4240" spans="1:4" hidden="1" x14ac:dyDescent="0.25">
      <c r="A4240">
        <v>2017</v>
      </c>
      <c r="B4240" s="21" t="s">
        <v>133</v>
      </c>
      <c r="C4240" s="22">
        <v>6.0000000000000001E-3</v>
      </c>
    </row>
    <row r="4241" spans="1:4" hidden="1" x14ac:dyDescent="0.25">
      <c r="A4241">
        <v>2017</v>
      </c>
      <c r="B4241" s="21" t="s">
        <v>134</v>
      </c>
      <c r="C4241" s="22">
        <v>4.7E-2</v>
      </c>
    </row>
    <row r="4242" spans="1:4" hidden="1" x14ac:dyDescent="0.25">
      <c r="A4242">
        <v>2017</v>
      </c>
      <c r="B4242" s="21" t="s">
        <v>135</v>
      </c>
      <c r="C4242" s="22">
        <v>8.9999999999999993E-3</v>
      </c>
    </row>
    <row r="4243" spans="1:4" hidden="1" x14ac:dyDescent="0.25">
      <c r="A4243">
        <v>2017</v>
      </c>
      <c r="B4243" s="21" t="s">
        <v>21</v>
      </c>
      <c r="C4243" s="22">
        <v>9.9000000000000005E-2</v>
      </c>
      <c r="D4243" t="s">
        <v>107</v>
      </c>
    </row>
    <row r="4244" spans="1:4" hidden="1" x14ac:dyDescent="0.25">
      <c r="A4244">
        <v>2017</v>
      </c>
      <c r="B4244" s="21" t="s">
        <v>136</v>
      </c>
      <c r="C4244" s="22">
        <v>6.5000000000000002E-2</v>
      </c>
    </row>
    <row r="4245" spans="1:4" hidden="1" x14ac:dyDescent="0.25">
      <c r="A4245">
        <v>2017</v>
      </c>
      <c r="B4245" s="21" t="s">
        <v>137</v>
      </c>
      <c r="C4245" s="22">
        <v>4.2999999999999997E-2</v>
      </c>
      <c r="D4245" t="s">
        <v>107</v>
      </c>
    </row>
    <row r="4246" spans="1:4" hidden="1" x14ac:dyDescent="0.25">
      <c r="A4246">
        <v>2017</v>
      </c>
      <c r="B4246" s="21" t="s">
        <v>138</v>
      </c>
      <c r="C4246" s="22">
        <v>0.34399999999999997</v>
      </c>
      <c r="D4246" t="s">
        <v>107</v>
      </c>
    </row>
    <row r="4247" spans="1:4" hidden="1" x14ac:dyDescent="0.25">
      <c r="A4247">
        <v>2017</v>
      </c>
      <c r="B4247" s="21" t="s">
        <v>139</v>
      </c>
      <c r="C4247" s="22">
        <v>5.0000000000000001E-3</v>
      </c>
    </row>
    <row r="4248" spans="1:4" hidden="1" x14ac:dyDescent="0.25">
      <c r="A4248">
        <v>2017</v>
      </c>
      <c r="B4248" s="21" t="s">
        <v>140</v>
      </c>
      <c r="C4248" s="22">
        <v>8.0000000000000002E-3</v>
      </c>
    </row>
    <row r="4249" spans="1:4" hidden="1" x14ac:dyDescent="0.25">
      <c r="A4249">
        <v>2017</v>
      </c>
      <c r="B4249" s="21" t="s">
        <v>141</v>
      </c>
      <c r="C4249" s="22">
        <v>0.58399999999999996</v>
      </c>
      <c r="D4249" s="19" t="s">
        <v>107</v>
      </c>
    </row>
    <row r="4250" spans="1:4" hidden="1" x14ac:dyDescent="0.25">
      <c r="A4250">
        <v>2017</v>
      </c>
      <c r="B4250" s="21" t="s">
        <v>142</v>
      </c>
      <c r="C4250" s="22">
        <v>1E-3</v>
      </c>
    </row>
    <row r="4251" spans="1:4" hidden="1" x14ac:dyDescent="0.25">
      <c r="A4251">
        <v>2017</v>
      </c>
      <c r="B4251" s="21" t="s">
        <v>143</v>
      </c>
      <c r="C4251" s="22">
        <v>1E-3</v>
      </c>
    </row>
    <row r="4252" spans="1:4" hidden="1" x14ac:dyDescent="0.25">
      <c r="A4252">
        <v>2017</v>
      </c>
      <c r="B4252" s="21" t="s">
        <v>144</v>
      </c>
      <c r="C4252" s="22">
        <v>4.5999999999999999E-2</v>
      </c>
    </row>
    <row r="4253" spans="1:4" hidden="1" x14ac:dyDescent="0.25">
      <c r="A4253">
        <v>2017</v>
      </c>
      <c r="B4253" s="21" t="s">
        <v>145</v>
      </c>
      <c r="C4253" s="22">
        <v>6.7000000000000004E-2</v>
      </c>
    </row>
    <row r="4254" spans="1:4" hidden="1" x14ac:dyDescent="0.25">
      <c r="A4254">
        <v>2017</v>
      </c>
      <c r="B4254" s="21" t="s">
        <v>146</v>
      </c>
      <c r="C4254" s="22">
        <v>0.152</v>
      </c>
    </row>
    <row r="4255" spans="1:4" hidden="1" x14ac:dyDescent="0.25">
      <c r="A4255">
        <v>2017</v>
      </c>
      <c r="B4255" s="21" t="s">
        <v>147</v>
      </c>
      <c r="C4255" s="22">
        <v>1.4E-2</v>
      </c>
    </row>
    <row r="4256" spans="1:4" hidden="1" x14ac:dyDescent="0.25">
      <c r="A4256">
        <v>2017</v>
      </c>
      <c r="B4256" s="21" t="s">
        <v>148</v>
      </c>
      <c r="C4256" s="22">
        <v>0.01</v>
      </c>
    </row>
    <row r="4257" spans="1:4" hidden="1" x14ac:dyDescent="0.25">
      <c r="A4257">
        <v>2017</v>
      </c>
      <c r="B4257" s="21" t="s">
        <v>149</v>
      </c>
      <c r="C4257" s="22">
        <v>1E-3</v>
      </c>
    </row>
    <row r="4258" spans="1:4" hidden="1" x14ac:dyDescent="0.25">
      <c r="A4258">
        <v>2017</v>
      </c>
      <c r="B4258" s="21" t="s">
        <v>17</v>
      </c>
      <c r="C4258" s="22">
        <v>3.7999999999999999E-2</v>
      </c>
      <c r="D4258" t="s">
        <v>107</v>
      </c>
    </row>
    <row r="4259" spans="1:4" hidden="1" x14ac:dyDescent="0.25">
      <c r="A4259">
        <v>2017</v>
      </c>
      <c r="B4259" s="21" t="s">
        <v>150</v>
      </c>
      <c r="C4259" s="22">
        <v>0.01</v>
      </c>
    </row>
    <row r="4260" spans="1:4" hidden="1" x14ac:dyDescent="0.25">
      <c r="A4260">
        <v>2017</v>
      </c>
      <c r="B4260" s="21" t="s">
        <v>151</v>
      </c>
      <c r="C4260" s="22">
        <v>3.0000000000000001E-3</v>
      </c>
    </row>
    <row r="4261" spans="1:4" hidden="1" x14ac:dyDescent="0.25">
      <c r="A4261">
        <v>2017</v>
      </c>
      <c r="B4261" s="21" t="s">
        <v>152</v>
      </c>
      <c r="C4261" s="22">
        <v>0.45600000000000002</v>
      </c>
      <c r="D4261" s="19" t="s">
        <v>107</v>
      </c>
    </row>
    <row r="4262" spans="1:4" hidden="1" x14ac:dyDescent="0.25">
      <c r="A4262">
        <v>2017</v>
      </c>
      <c r="B4262" s="21" t="s">
        <v>19</v>
      </c>
      <c r="C4262" s="22">
        <v>4.859</v>
      </c>
      <c r="D4262" s="19" t="s">
        <v>107</v>
      </c>
    </row>
    <row r="4263" spans="1:4" hidden="1" x14ac:dyDescent="0.25">
      <c r="A4263">
        <v>2017</v>
      </c>
      <c r="B4263" s="21" t="s">
        <v>153</v>
      </c>
      <c r="C4263" s="22">
        <v>1.7000000000000001E-2</v>
      </c>
    </row>
    <row r="4264" spans="1:4" hidden="1" x14ac:dyDescent="0.25">
      <c r="A4264">
        <v>2017</v>
      </c>
      <c r="B4264" s="21" t="s">
        <v>154</v>
      </c>
      <c r="C4264" s="22">
        <v>1E-3</v>
      </c>
    </row>
    <row r="4265" spans="1:4" hidden="1" x14ac:dyDescent="0.25">
      <c r="A4265">
        <v>2017</v>
      </c>
      <c r="B4265" s="21" t="s">
        <v>155</v>
      </c>
      <c r="C4265" s="22">
        <v>8.0000000000000002E-3</v>
      </c>
    </row>
    <row r="4266" spans="1:4" hidden="1" x14ac:dyDescent="0.25">
      <c r="A4266">
        <v>2017</v>
      </c>
      <c r="B4266" s="21" t="s">
        <v>37</v>
      </c>
      <c r="C4266" s="22">
        <v>6.3890000000000002</v>
      </c>
      <c r="D4266" s="19" t="s">
        <v>107</v>
      </c>
    </row>
    <row r="4267" spans="1:4" hidden="1" x14ac:dyDescent="0.25">
      <c r="A4267">
        <v>2017</v>
      </c>
      <c r="B4267" s="21" t="s">
        <v>156</v>
      </c>
      <c r="C4267" s="22">
        <v>1.6E-2</v>
      </c>
    </row>
    <row r="4268" spans="1:4" hidden="1" x14ac:dyDescent="0.25">
      <c r="A4268">
        <v>2017</v>
      </c>
      <c r="B4268" s="21" t="s">
        <v>49</v>
      </c>
      <c r="C4268" s="22">
        <v>0.47099999999999997</v>
      </c>
      <c r="D4268" s="19" t="s">
        <v>107</v>
      </c>
    </row>
    <row r="4269" spans="1:4" hidden="1" x14ac:dyDescent="0.25">
      <c r="A4269">
        <v>2017</v>
      </c>
      <c r="B4269" s="21" t="s">
        <v>157</v>
      </c>
      <c r="C4269" s="22">
        <v>1E-3</v>
      </c>
    </row>
    <row r="4270" spans="1:4" hidden="1" x14ac:dyDescent="0.25">
      <c r="A4270">
        <v>2017</v>
      </c>
      <c r="B4270" s="21" t="s">
        <v>158</v>
      </c>
      <c r="C4270" s="22">
        <v>2.8000000000000001E-2</v>
      </c>
    </row>
    <row r="4271" spans="1:4" hidden="1" x14ac:dyDescent="0.25">
      <c r="A4271">
        <v>2017</v>
      </c>
      <c r="B4271" s="21" t="s">
        <v>159</v>
      </c>
      <c r="C4271" s="22">
        <v>2E-3</v>
      </c>
    </row>
    <row r="4272" spans="1:4" hidden="1" x14ac:dyDescent="0.25">
      <c r="A4272">
        <v>2017</v>
      </c>
      <c r="B4272" s="21" t="s">
        <v>160</v>
      </c>
      <c r="C4272" s="22">
        <v>1E-3</v>
      </c>
    </row>
    <row r="4273" spans="1:4" hidden="1" x14ac:dyDescent="0.25">
      <c r="A4273">
        <v>2017</v>
      </c>
      <c r="B4273" s="21" t="s">
        <v>161</v>
      </c>
      <c r="C4273" s="22">
        <v>2E-3</v>
      </c>
    </row>
    <row r="4274" spans="1:4" hidden="1" x14ac:dyDescent="0.25">
      <c r="A4274">
        <v>2017</v>
      </c>
      <c r="B4274" s="21" t="s">
        <v>162</v>
      </c>
      <c r="C4274" s="22">
        <v>3.0000000000000001E-3</v>
      </c>
    </row>
    <row r="4275" spans="1:4" hidden="1" x14ac:dyDescent="0.25">
      <c r="A4275">
        <v>2017</v>
      </c>
      <c r="B4275" s="21" t="s">
        <v>163</v>
      </c>
      <c r="C4275" s="22">
        <v>8.0000000000000002E-3</v>
      </c>
    </row>
    <row r="4276" spans="1:4" hidden="1" x14ac:dyDescent="0.25">
      <c r="A4276">
        <v>2017</v>
      </c>
      <c r="B4276" s="21" t="s">
        <v>35</v>
      </c>
      <c r="C4276" s="22">
        <v>0.161</v>
      </c>
      <c r="D4276" t="s">
        <v>107</v>
      </c>
    </row>
    <row r="4277" spans="1:4" hidden="1" x14ac:dyDescent="0.25">
      <c r="A4277">
        <v>2017</v>
      </c>
      <c r="B4277" s="21" t="s">
        <v>23</v>
      </c>
      <c r="C4277" s="22">
        <v>2.3E-2</v>
      </c>
    </row>
    <row r="4278" spans="1:4" hidden="1" x14ac:dyDescent="0.25">
      <c r="A4278">
        <v>2017</v>
      </c>
      <c r="B4278" s="21" t="s">
        <v>164</v>
      </c>
      <c r="C4278" s="22">
        <v>0.73699999999999999</v>
      </c>
    </row>
    <row r="4279" spans="1:4" hidden="1" x14ac:dyDescent="0.25">
      <c r="A4279">
        <v>2017</v>
      </c>
      <c r="B4279" s="21" t="s">
        <v>165</v>
      </c>
      <c r="C4279" s="22">
        <v>0.504</v>
      </c>
    </row>
    <row r="4280" spans="1:4" hidden="1" x14ac:dyDescent="0.25">
      <c r="A4280">
        <v>2017</v>
      </c>
      <c r="B4280" s="21" t="s">
        <v>166</v>
      </c>
      <c r="C4280" s="22">
        <v>0.47099999999999997</v>
      </c>
    </row>
    <row r="4281" spans="1:4" hidden="1" x14ac:dyDescent="0.25">
      <c r="A4281">
        <v>2017</v>
      </c>
      <c r="B4281" s="21" t="s">
        <v>167</v>
      </c>
      <c r="C4281" s="22">
        <v>0.129</v>
      </c>
    </row>
    <row r="4282" spans="1:4" hidden="1" x14ac:dyDescent="0.25">
      <c r="A4282">
        <v>2017</v>
      </c>
      <c r="B4282" s="21" t="s">
        <v>168</v>
      </c>
      <c r="C4282" s="22">
        <v>0.33500000000000002</v>
      </c>
      <c r="D4282" s="19" t="s">
        <v>107</v>
      </c>
    </row>
    <row r="4283" spans="1:4" hidden="1" x14ac:dyDescent="0.25">
      <c r="A4283">
        <v>2017</v>
      </c>
      <c r="B4283" s="21" t="s">
        <v>169</v>
      </c>
      <c r="C4283" s="22">
        <v>0.43</v>
      </c>
    </row>
    <row r="4284" spans="1:4" hidden="1" x14ac:dyDescent="0.25">
      <c r="A4284">
        <v>2017</v>
      </c>
      <c r="B4284" s="21" t="s">
        <v>25</v>
      </c>
      <c r="C4284" s="22">
        <v>3.7480000000000002</v>
      </c>
      <c r="D4284" s="19" t="s">
        <v>107</v>
      </c>
    </row>
    <row r="4285" spans="1:4" hidden="1" x14ac:dyDescent="0.25">
      <c r="A4285">
        <v>2017</v>
      </c>
      <c r="B4285" s="21" t="s">
        <v>170</v>
      </c>
      <c r="C4285" s="22">
        <v>8.9999999999999993E-3</v>
      </c>
    </row>
    <row r="4286" spans="1:4" hidden="1" x14ac:dyDescent="0.25">
      <c r="A4286">
        <v>2017</v>
      </c>
      <c r="B4286" s="21" t="s">
        <v>171</v>
      </c>
      <c r="C4286" s="22">
        <v>9.68</v>
      </c>
    </row>
    <row r="4287" spans="1:4" hidden="1" x14ac:dyDescent="0.25">
      <c r="A4287">
        <v>2017</v>
      </c>
      <c r="B4287" s="21" t="s">
        <v>172</v>
      </c>
      <c r="C4287" s="22">
        <v>0.02</v>
      </c>
    </row>
    <row r="4288" spans="1:4" hidden="1" x14ac:dyDescent="0.25">
      <c r="A4288">
        <v>2017</v>
      </c>
      <c r="B4288" s="21" t="s">
        <v>173</v>
      </c>
      <c r="C4288" s="22">
        <v>0.191</v>
      </c>
    </row>
    <row r="4289" spans="1:4" hidden="1" x14ac:dyDescent="0.25">
      <c r="A4289">
        <v>2017</v>
      </c>
      <c r="B4289" s="21" t="s">
        <v>174</v>
      </c>
      <c r="C4289" s="22">
        <v>1.7999999999999999E-2</v>
      </c>
    </row>
    <row r="4290" spans="1:4" hidden="1" x14ac:dyDescent="0.25">
      <c r="A4290">
        <v>2017</v>
      </c>
      <c r="B4290" s="21" t="s">
        <v>263</v>
      </c>
      <c r="C4290" s="22">
        <v>1E-3</v>
      </c>
    </row>
    <row r="4291" spans="1:4" hidden="1" x14ac:dyDescent="0.25">
      <c r="A4291">
        <v>2017</v>
      </c>
      <c r="B4291" s="21" t="s">
        <v>175</v>
      </c>
      <c r="C4291" s="22">
        <v>0.28499999999999998</v>
      </c>
    </row>
    <row r="4292" spans="1:4" hidden="1" x14ac:dyDescent="0.25">
      <c r="A4292">
        <v>2017</v>
      </c>
      <c r="B4292" s="21" t="s">
        <v>176</v>
      </c>
      <c r="C4292" s="22">
        <v>2E-3</v>
      </c>
    </row>
    <row r="4293" spans="1:4" hidden="1" x14ac:dyDescent="0.25">
      <c r="A4293">
        <v>2017</v>
      </c>
      <c r="B4293" s="21" t="s">
        <v>177</v>
      </c>
      <c r="C4293" s="22">
        <v>3.0000000000000001E-3</v>
      </c>
    </row>
    <row r="4294" spans="1:4" hidden="1" x14ac:dyDescent="0.25">
      <c r="A4294">
        <v>2017</v>
      </c>
      <c r="B4294" s="21" t="s">
        <v>31</v>
      </c>
      <c r="C4294" s="22">
        <v>0.05</v>
      </c>
      <c r="D4294" t="s">
        <v>107</v>
      </c>
    </row>
    <row r="4295" spans="1:4" hidden="1" x14ac:dyDescent="0.25">
      <c r="A4295">
        <v>2017</v>
      </c>
      <c r="B4295" s="21" t="s">
        <v>178</v>
      </c>
      <c r="C4295" s="22">
        <v>4.5999999999999999E-2</v>
      </c>
    </row>
    <row r="4296" spans="1:4" hidden="1" x14ac:dyDescent="0.25">
      <c r="A4296">
        <v>2017</v>
      </c>
      <c r="B4296" s="21" t="s">
        <v>179</v>
      </c>
      <c r="C4296" s="22">
        <v>1E-3</v>
      </c>
    </row>
    <row r="4297" spans="1:4" hidden="1" x14ac:dyDescent="0.25">
      <c r="A4297">
        <v>2017</v>
      </c>
      <c r="B4297" s="21" t="s">
        <v>180</v>
      </c>
      <c r="C4297" s="22">
        <v>1E-3</v>
      </c>
    </row>
    <row r="4298" spans="1:4" hidden="1" x14ac:dyDescent="0.25">
      <c r="A4298">
        <v>2017</v>
      </c>
      <c r="B4298" s="21" t="s">
        <v>278</v>
      </c>
      <c r="C4298" s="22">
        <v>0.125</v>
      </c>
    </row>
    <row r="4299" spans="1:4" hidden="1" x14ac:dyDescent="0.25">
      <c r="A4299">
        <v>2017</v>
      </c>
      <c r="B4299" s="21" t="s">
        <v>182</v>
      </c>
      <c r="C4299" s="22">
        <v>7.0000000000000001E-3</v>
      </c>
    </row>
    <row r="4300" spans="1:4" hidden="1" x14ac:dyDescent="0.25">
      <c r="A4300">
        <v>2017</v>
      </c>
      <c r="B4300" s="21" t="s">
        <v>183</v>
      </c>
      <c r="C4300" s="22">
        <v>7.1999999999999995E-2</v>
      </c>
      <c r="D4300" t="s">
        <v>107</v>
      </c>
    </row>
    <row r="4301" spans="1:4" hidden="1" x14ac:dyDescent="0.25">
      <c r="A4301">
        <v>2017</v>
      </c>
      <c r="B4301" s="21" t="s">
        <v>33</v>
      </c>
      <c r="C4301" s="22">
        <v>6.4000000000000001E-2</v>
      </c>
      <c r="D4301" s="19" t="s">
        <v>107</v>
      </c>
    </row>
    <row r="4302" spans="1:4" hidden="1" x14ac:dyDescent="0.25">
      <c r="A4302">
        <v>2017</v>
      </c>
      <c r="B4302" s="21" t="s">
        <v>184</v>
      </c>
      <c r="C4302" s="22">
        <v>3.0000000000000001E-3</v>
      </c>
    </row>
    <row r="4303" spans="1:4" hidden="1" x14ac:dyDescent="0.25">
      <c r="A4303">
        <v>2017</v>
      </c>
      <c r="B4303" s="21" t="s">
        <v>185</v>
      </c>
      <c r="C4303" s="22">
        <v>2E-3</v>
      </c>
    </row>
    <row r="4304" spans="1:4" hidden="1" x14ac:dyDescent="0.25">
      <c r="A4304">
        <v>2017</v>
      </c>
      <c r="B4304" s="21" t="s">
        <v>186</v>
      </c>
      <c r="C4304" s="22">
        <v>0.32200000000000001</v>
      </c>
    </row>
    <row r="4305" spans="1:4" hidden="1" x14ac:dyDescent="0.25">
      <c r="A4305">
        <v>2017</v>
      </c>
      <c r="B4305" s="21" t="s">
        <v>187</v>
      </c>
      <c r="C4305" s="22">
        <v>2E-3</v>
      </c>
    </row>
    <row r="4306" spans="1:4" hidden="1" x14ac:dyDescent="0.25">
      <c r="A4306">
        <v>2017</v>
      </c>
      <c r="B4306" s="21" t="s">
        <v>188</v>
      </c>
      <c r="C4306" s="22">
        <v>3.0000000000000001E-3</v>
      </c>
    </row>
    <row r="4307" spans="1:4" hidden="1" x14ac:dyDescent="0.25">
      <c r="A4307">
        <v>2017</v>
      </c>
      <c r="B4307" s="21" t="s">
        <v>189</v>
      </c>
      <c r="C4307" s="22">
        <v>1.6E-2</v>
      </c>
      <c r="D4307" t="s">
        <v>107</v>
      </c>
    </row>
    <row r="4308" spans="1:4" hidden="1" x14ac:dyDescent="0.25">
      <c r="A4308">
        <v>2017</v>
      </c>
      <c r="B4308" s="21" t="s">
        <v>190</v>
      </c>
      <c r="C4308" s="22">
        <v>1E-3</v>
      </c>
    </row>
    <row r="4309" spans="1:4" hidden="1" x14ac:dyDescent="0.25">
      <c r="A4309">
        <v>2017</v>
      </c>
      <c r="B4309" s="21" t="s">
        <v>191</v>
      </c>
      <c r="C4309" s="22">
        <v>2E-3</v>
      </c>
    </row>
    <row r="4310" spans="1:4" hidden="1" x14ac:dyDescent="0.25">
      <c r="A4310">
        <v>2017</v>
      </c>
      <c r="B4310" s="21" t="s">
        <v>192</v>
      </c>
      <c r="C4310" s="22">
        <v>1.2E-2</v>
      </c>
    </row>
    <row r="4311" spans="1:4" hidden="1" x14ac:dyDescent="0.25">
      <c r="A4311">
        <v>2017</v>
      </c>
      <c r="B4311" s="21" t="s">
        <v>193</v>
      </c>
      <c r="C4311" s="22">
        <v>1.4350000000000001</v>
      </c>
    </row>
    <row r="4312" spans="1:4" hidden="1" x14ac:dyDescent="0.25">
      <c r="A4312">
        <v>2017</v>
      </c>
      <c r="B4312" s="21" t="s">
        <v>194</v>
      </c>
      <c r="C4312" s="22">
        <v>1E-3</v>
      </c>
    </row>
    <row r="4313" spans="1:4" hidden="1" x14ac:dyDescent="0.25">
      <c r="A4313">
        <v>2017</v>
      </c>
      <c r="B4313" s="21" t="s">
        <v>195</v>
      </c>
      <c r="C4313" s="22">
        <v>0.01</v>
      </c>
    </row>
    <row r="4314" spans="1:4" hidden="1" x14ac:dyDescent="0.25">
      <c r="A4314">
        <v>2017</v>
      </c>
      <c r="B4314" s="21" t="s">
        <v>196</v>
      </c>
      <c r="C4314" s="22">
        <v>5.0000000000000001E-3</v>
      </c>
    </row>
    <row r="4315" spans="1:4" hidden="1" x14ac:dyDescent="0.25">
      <c r="A4315">
        <v>2017</v>
      </c>
      <c r="B4315" s="21" t="s">
        <v>13</v>
      </c>
      <c r="C4315" s="22">
        <v>4.0000000000000001E-3</v>
      </c>
    </row>
    <row r="4316" spans="1:4" hidden="1" x14ac:dyDescent="0.25">
      <c r="A4316">
        <v>2017</v>
      </c>
      <c r="B4316" s="21" t="s">
        <v>197</v>
      </c>
      <c r="C4316" s="22">
        <v>5.3999999999999999E-2</v>
      </c>
    </row>
    <row r="4317" spans="1:4" hidden="1" x14ac:dyDescent="0.25">
      <c r="A4317">
        <v>2017</v>
      </c>
      <c r="B4317" s="21" t="s">
        <v>198</v>
      </c>
      <c r="C4317" s="22">
        <v>4.0000000000000001E-3</v>
      </c>
    </row>
    <row r="4318" spans="1:4" hidden="1" x14ac:dyDescent="0.25">
      <c r="A4318">
        <v>2017</v>
      </c>
      <c r="B4318" s="21" t="s">
        <v>199</v>
      </c>
      <c r="C4318" s="22">
        <v>0.01</v>
      </c>
    </row>
    <row r="4319" spans="1:4" hidden="1" x14ac:dyDescent="0.25">
      <c r="A4319">
        <v>2017</v>
      </c>
      <c r="B4319" s="21" t="s">
        <v>200</v>
      </c>
      <c r="C4319" s="22">
        <v>0.01</v>
      </c>
    </row>
    <row r="4320" spans="1:4" hidden="1" x14ac:dyDescent="0.25">
      <c r="A4320">
        <v>2017</v>
      </c>
      <c r="B4320" s="21" t="s">
        <v>264</v>
      </c>
      <c r="C4320" s="22">
        <v>1E-3</v>
      </c>
    </row>
    <row r="4321" spans="1:4" hidden="1" x14ac:dyDescent="0.25">
      <c r="A4321">
        <v>2017</v>
      </c>
      <c r="B4321" s="21" t="s">
        <v>201</v>
      </c>
      <c r="C4321" s="22">
        <v>6.0000000000000001E-3</v>
      </c>
    </row>
    <row r="4322" spans="1:4" hidden="1" x14ac:dyDescent="0.25">
      <c r="A4322">
        <v>2017</v>
      </c>
      <c r="B4322" s="21" t="s">
        <v>39</v>
      </c>
      <c r="C4322" s="22">
        <v>1.482</v>
      </c>
      <c r="D4322" s="19" t="s">
        <v>107</v>
      </c>
    </row>
    <row r="4323" spans="1:4" hidden="1" x14ac:dyDescent="0.25">
      <c r="A4323">
        <v>2017</v>
      </c>
      <c r="B4323" s="21" t="s">
        <v>202</v>
      </c>
      <c r="C4323" s="22">
        <v>0.26800000000000002</v>
      </c>
    </row>
    <row r="4324" spans="1:4" hidden="1" x14ac:dyDescent="0.25">
      <c r="A4324">
        <v>2017</v>
      </c>
      <c r="B4324" s="21" t="s">
        <v>203</v>
      </c>
      <c r="C4324" s="22">
        <v>4.0000000000000001E-3</v>
      </c>
    </row>
    <row r="4325" spans="1:4" hidden="1" x14ac:dyDescent="0.25">
      <c r="A4325">
        <v>2017</v>
      </c>
      <c r="B4325" s="21" t="s">
        <v>204</v>
      </c>
      <c r="C4325" s="22">
        <v>2E-3</v>
      </c>
    </row>
    <row r="4326" spans="1:4" hidden="1" x14ac:dyDescent="0.25">
      <c r="A4326">
        <v>2017</v>
      </c>
      <c r="B4326" s="21" t="s">
        <v>205</v>
      </c>
      <c r="C4326" s="22">
        <v>0.20899999999999999</v>
      </c>
    </row>
    <row r="4327" spans="1:4" hidden="1" x14ac:dyDescent="0.25">
      <c r="A4327">
        <v>2017</v>
      </c>
      <c r="B4327" s="21" t="s">
        <v>41</v>
      </c>
      <c r="C4327" s="22">
        <v>0.84899999999999998</v>
      </c>
    </row>
    <row r="4328" spans="1:4" hidden="1" x14ac:dyDescent="0.25">
      <c r="A4328">
        <v>2017</v>
      </c>
      <c r="B4328" s="21" t="s">
        <v>206</v>
      </c>
      <c r="C4328" s="22">
        <v>0.113</v>
      </c>
    </row>
    <row r="4329" spans="1:4" hidden="1" x14ac:dyDescent="0.25">
      <c r="A4329">
        <v>2017</v>
      </c>
      <c r="B4329" s="21" t="s">
        <v>207</v>
      </c>
      <c r="C4329" s="22">
        <v>9.2999999999999999E-2</v>
      </c>
    </row>
    <row r="4330" spans="1:4" hidden="1" x14ac:dyDescent="0.25">
      <c r="A4330">
        <v>2017</v>
      </c>
      <c r="B4330" s="21" t="s">
        <v>208</v>
      </c>
      <c r="C4330" s="22">
        <v>1E-3</v>
      </c>
    </row>
    <row r="4331" spans="1:4" hidden="1" x14ac:dyDescent="0.25">
      <c r="A4331">
        <v>2017</v>
      </c>
      <c r="B4331" s="21" t="s">
        <v>209</v>
      </c>
      <c r="C4331" s="22">
        <v>3.4000000000000002E-2</v>
      </c>
    </row>
    <row r="4332" spans="1:4" hidden="1" x14ac:dyDescent="0.25">
      <c r="A4332">
        <v>2017</v>
      </c>
      <c r="B4332" s="21" t="s">
        <v>210</v>
      </c>
      <c r="C4332" s="22">
        <v>4.0000000000000001E-3</v>
      </c>
    </row>
    <row r="4333" spans="1:4" hidden="1" x14ac:dyDescent="0.25">
      <c r="A4333">
        <v>2017</v>
      </c>
      <c r="B4333" s="21" t="s">
        <v>211</v>
      </c>
      <c r="C4333" s="22">
        <v>1.4E-2</v>
      </c>
    </row>
    <row r="4334" spans="1:4" hidden="1" x14ac:dyDescent="0.25">
      <c r="A4334">
        <v>2017</v>
      </c>
      <c r="B4334" s="21" t="s">
        <v>212</v>
      </c>
      <c r="C4334" s="22">
        <v>0.13600000000000001</v>
      </c>
    </row>
    <row r="4335" spans="1:4" hidden="1" x14ac:dyDescent="0.25">
      <c r="A4335">
        <v>2017</v>
      </c>
      <c r="B4335" s="21" t="s">
        <v>213</v>
      </c>
      <c r="C4335" s="22">
        <v>0.16500000000000001</v>
      </c>
    </row>
    <row r="4336" spans="1:4" hidden="1" x14ac:dyDescent="0.25">
      <c r="A4336">
        <v>2017</v>
      </c>
      <c r="B4336" s="21" t="s">
        <v>43</v>
      </c>
      <c r="C4336" s="22">
        <v>0.84099999999999997</v>
      </c>
      <c r="D4336" t="s">
        <v>107</v>
      </c>
    </row>
    <row r="4337" spans="1:4" hidden="1" x14ac:dyDescent="0.25">
      <c r="A4337">
        <v>2017</v>
      </c>
      <c r="B4337" s="21" t="s">
        <v>45</v>
      </c>
      <c r="C4337" s="22">
        <v>0.39200000000000002</v>
      </c>
      <c r="D4337" s="19" t="s">
        <v>107</v>
      </c>
    </row>
    <row r="4338" spans="1:4" hidden="1" x14ac:dyDescent="0.25">
      <c r="A4338">
        <v>2017</v>
      </c>
      <c r="B4338" s="21" t="s">
        <v>214</v>
      </c>
      <c r="C4338" s="22">
        <v>0.26900000000000002</v>
      </c>
    </row>
    <row r="4339" spans="1:4" hidden="1" x14ac:dyDescent="0.25">
      <c r="A4339">
        <v>2017</v>
      </c>
      <c r="B4339" s="21" t="s">
        <v>215</v>
      </c>
      <c r="C4339" s="22">
        <v>2.0390000000000001</v>
      </c>
    </row>
    <row r="4340" spans="1:4" hidden="1" x14ac:dyDescent="0.25">
      <c r="A4340">
        <v>2017</v>
      </c>
      <c r="B4340" s="21" t="s">
        <v>216</v>
      </c>
      <c r="C4340" s="22">
        <v>4.0000000000000001E-3</v>
      </c>
    </row>
    <row r="4341" spans="1:4" hidden="1" x14ac:dyDescent="0.25">
      <c r="A4341">
        <v>2017</v>
      </c>
      <c r="B4341" s="21" t="s">
        <v>47</v>
      </c>
      <c r="C4341" s="22">
        <v>0.184</v>
      </c>
      <c r="D4341" t="s">
        <v>107</v>
      </c>
    </row>
    <row r="4342" spans="1:4" hidden="1" x14ac:dyDescent="0.25">
      <c r="A4342">
        <v>2017</v>
      </c>
      <c r="B4342" s="21" t="s">
        <v>217</v>
      </c>
      <c r="C4342" s="22">
        <v>3.0880000000000001</v>
      </c>
    </row>
    <row r="4343" spans="1:4" hidden="1" x14ac:dyDescent="0.25">
      <c r="A4343">
        <v>2017</v>
      </c>
      <c r="B4343" s="21" t="s">
        <v>218</v>
      </c>
      <c r="C4343" s="22">
        <v>2E-3</v>
      </c>
    </row>
    <row r="4344" spans="1:4" hidden="1" x14ac:dyDescent="0.25">
      <c r="A4344">
        <v>2017</v>
      </c>
      <c r="B4344" s="21" t="s">
        <v>219</v>
      </c>
      <c r="C4344" s="22">
        <v>1E-3</v>
      </c>
    </row>
    <row r="4345" spans="1:4" hidden="1" x14ac:dyDescent="0.25">
      <c r="A4345">
        <v>2017</v>
      </c>
      <c r="B4345" s="21" t="s">
        <v>220</v>
      </c>
      <c r="C4345" s="22">
        <v>1E-3</v>
      </c>
    </row>
    <row r="4346" spans="1:4" hidden="1" x14ac:dyDescent="0.25">
      <c r="A4346">
        <v>2017</v>
      </c>
      <c r="B4346" s="21" t="s">
        <v>221</v>
      </c>
      <c r="C4346" s="22">
        <v>1E-3</v>
      </c>
    </row>
    <row r="4347" spans="1:4" hidden="1" x14ac:dyDescent="0.25">
      <c r="A4347">
        <v>2017</v>
      </c>
      <c r="B4347" s="21" t="s">
        <v>222</v>
      </c>
      <c r="C4347" s="22">
        <v>1E-3</v>
      </c>
    </row>
    <row r="4348" spans="1:4" hidden="1" x14ac:dyDescent="0.25">
      <c r="A4348">
        <v>2017</v>
      </c>
      <c r="B4348" s="21" t="s">
        <v>223</v>
      </c>
      <c r="C4348" s="22">
        <v>3.0000000000000001E-3</v>
      </c>
    </row>
    <row r="4349" spans="1:4" hidden="1" x14ac:dyDescent="0.25">
      <c r="A4349">
        <v>2017</v>
      </c>
      <c r="B4349" s="21" t="s">
        <v>224</v>
      </c>
      <c r="C4349" s="22">
        <v>1E-3</v>
      </c>
    </row>
    <row r="4350" spans="1:4" hidden="1" x14ac:dyDescent="0.25">
      <c r="A4350">
        <v>2017</v>
      </c>
      <c r="B4350" s="21" t="s">
        <v>225</v>
      </c>
      <c r="C4350" s="22">
        <v>1.1459999999999999</v>
      </c>
    </row>
    <row r="4351" spans="1:4" hidden="1" x14ac:dyDescent="0.25">
      <c r="A4351">
        <v>2017</v>
      </c>
      <c r="B4351" s="21" t="s">
        <v>226</v>
      </c>
      <c r="C4351" s="22">
        <v>5.0000000000000001E-3</v>
      </c>
    </row>
    <row r="4352" spans="1:4" hidden="1" x14ac:dyDescent="0.25">
      <c r="A4352">
        <v>2017</v>
      </c>
      <c r="B4352" s="21" t="s">
        <v>275</v>
      </c>
      <c r="C4352" s="22">
        <v>3.2000000000000001E-2</v>
      </c>
    </row>
    <row r="4353" spans="1:4" hidden="1" x14ac:dyDescent="0.25">
      <c r="A4353">
        <v>2017</v>
      </c>
      <c r="B4353" s="21" t="s">
        <v>227</v>
      </c>
      <c r="C4353" s="22">
        <v>1E-3</v>
      </c>
    </row>
    <row r="4354" spans="1:4" hidden="1" x14ac:dyDescent="0.25">
      <c r="A4354">
        <v>2017</v>
      </c>
      <c r="B4354" s="21" t="s">
        <v>228</v>
      </c>
      <c r="C4354" s="22">
        <v>1E-3</v>
      </c>
    </row>
    <row r="4355" spans="1:4" hidden="1" x14ac:dyDescent="0.25">
      <c r="A4355">
        <v>2017</v>
      </c>
      <c r="B4355" s="21" t="s">
        <v>229</v>
      </c>
      <c r="C4355" s="22">
        <v>0.44700000000000001</v>
      </c>
    </row>
    <row r="4356" spans="1:4" hidden="1" x14ac:dyDescent="0.25">
      <c r="A4356">
        <v>2017</v>
      </c>
      <c r="B4356" s="21" t="s">
        <v>51</v>
      </c>
      <c r="C4356" s="22">
        <v>0.16</v>
      </c>
      <c r="D4356" t="s">
        <v>107</v>
      </c>
    </row>
    <row r="4357" spans="1:4" hidden="1" x14ac:dyDescent="0.25">
      <c r="A4357">
        <v>2017</v>
      </c>
      <c r="B4357" s="21" t="s">
        <v>53</v>
      </c>
      <c r="C4357" s="22">
        <v>8.4000000000000005E-2</v>
      </c>
      <c r="D4357" t="s">
        <v>107</v>
      </c>
    </row>
    <row r="4358" spans="1:4" hidden="1" x14ac:dyDescent="0.25">
      <c r="A4358">
        <v>2017</v>
      </c>
      <c r="B4358" s="21" t="s">
        <v>230</v>
      </c>
      <c r="C4358" s="22">
        <v>1E-3</v>
      </c>
    </row>
    <row r="4359" spans="1:4" hidden="1" x14ac:dyDescent="0.25">
      <c r="A4359">
        <v>2017</v>
      </c>
      <c r="B4359" s="21" t="s">
        <v>231</v>
      </c>
      <c r="C4359" s="22">
        <v>1E-3</v>
      </c>
    </row>
    <row r="4360" spans="1:4" hidden="1" x14ac:dyDescent="0.25">
      <c r="A4360">
        <v>2017</v>
      </c>
      <c r="B4360" s="21" t="s">
        <v>232</v>
      </c>
      <c r="C4360" s="22">
        <v>0.36399999999999999</v>
      </c>
    </row>
    <row r="4361" spans="1:4" hidden="1" x14ac:dyDescent="0.25">
      <c r="A4361">
        <v>2017</v>
      </c>
      <c r="B4361" s="21" t="s">
        <v>277</v>
      </c>
      <c r="C4361" s="22">
        <v>3.0000000000000001E-3</v>
      </c>
    </row>
    <row r="4362" spans="1:4" hidden="1" x14ac:dyDescent="0.25">
      <c r="A4362">
        <v>2017</v>
      </c>
      <c r="B4362" s="21" t="s">
        <v>57</v>
      </c>
      <c r="C4362" s="22">
        <v>2.4430000000000001</v>
      </c>
      <c r="D4362" s="19" t="s">
        <v>107</v>
      </c>
    </row>
    <row r="4363" spans="1:4" hidden="1" x14ac:dyDescent="0.25">
      <c r="A4363">
        <v>2017</v>
      </c>
      <c r="B4363" s="21" t="s">
        <v>233</v>
      </c>
      <c r="C4363" s="22">
        <v>3.1E-2</v>
      </c>
    </row>
    <row r="4364" spans="1:4" hidden="1" x14ac:dyDescent="0.25">
      <c r="A4364">
        <v>2017</v>
      </c>
      <c r="B4364" s="21" t="s">
        <v>234</v>
      </c>
      <c r="C4364" s="22">
        <v>0.01</v>
      </c>
    </row>
    <row r="4365" spans="1:4" hidden="1" x14ac:dyDescent="0.25">
      <c r="A4365">
        <v>2017</v>
      </c>
      <c r="B4365" s="21" t="s">
        <v>235</v>
      </c>
      <c r="C4365" s="22">
        <v>6.0000000000000001E-3</v>
      </c>
    </row>
    <row r="4366" spans="1:4" hidden="1" x14ac:dyDescent="0.25">
      <c r="A4366">
        <v>2017</v>
      </c>
      <c r="B4366" s="21" t="s">
        <v>236</v>
      </c>
      <c r="C4366" s="22">
        <v>2E-3</v>
      </c>
    </row>
    <row r="4367" spans="1:4" hidden="1" x14ac:dyDescent="0.25">
      <c r="A4367">
        <v>2017</v>
      </c>
      <c r="B4367" s="21" t="s">
        <v>237</v>
      </c>
      <c r="C4367" s="22">
        <v>0.95599999999999996</v>
      </c>
      <c r="D4367" s="19" t="s">
        <v>107</v>
      </c>
    </row>
    <row r="4368" spans="1:4" hidden="1" x14ac:dyDescent="0.25">
      <c r="A4368">
        <v>2017</v>
      </c>
      <c r="B4368" s="21" t="s">
        <v>270</v>
      </c>
      <c r="C4368" s="22">
        <v>1.1399999999999999</v>
      </c>
    </row>
    <row r="4369" spans="1:4" hidden="1" x14ac:dyDescent="0.25">
      <c r="A4369">
        <v>2017</v>
      </c>
      <c r="B4369" s="21" t="s">
        <v>238</v>
      </c>
      <c r="C4369" s="22">
        <v>2.4E-2</v>
      </c>
    </row>
    <row r="4370" spans="1:4" hidden="1" x14ac:dyDescent="0.25">
      <c r="A4370">
        <v>2017</v>
      </c>
      <c r="B4370" s="21" t="s">
        <v>239</v>
      </c>
      <c r="C4370" s="22">
        <v>4.0000000000000001E-3</v>
      </c>
    </row>
    <row r="4371" spans="1:4" hidden="1" x14ac:dyDescent="0.25">
      <c r="A4371">
        <v>2017</v>
      </c>
      <c r="B4371" s="21" t="s">
        <v>240</v>
      </c>
      <c r="C4371" s="22">
        <v>0.29099999999999998</v>
      </c>
    </row>
    <row r="4372" spans="1:4" hidden="1" x14ac:dyDescent="0.25">
      <c r="A4372">
        <v>2017</v>
      </c>
      <c r="B4372" s="21" t="s">
        <v>241</v>
      </c>
      <c r="C4372" s="22">
        <v>7.0000000000000001E-3</v>
      </c>
    </row>
    <row r="4373" spans="1:4" hidden="1" x14ac:dyDescent="0.25">
      <c r="A4373">
        <v>2017</v>
      </c>
      <c r="B4373" s="21" t="s">
        <v>271</v>
      </c>
      <c r="C4373" s="22">
        <v>3.0000000000000001E-3</v>
      </c>
    </row>
    <row r="4374" spans="1:4" hidden="1" x14ac:dyDescent="0.25">
      <c r="A4374">
        <v>2017</v>
      </c>
      <c r="B4374" s="21" t="s">
        <v>242</v>
      </c>
      <c r="C4374" s="22">
        <v>1E-3</v>
      </c>
    </row>
    <row r="4375" spans="1:4" hidden="1" x14ac:dyDescent="0.25">
      <c r="A4375">
        <v>2017</v>
      </c>
      <c r="B4375" s="21" t="s">
        <v>265</v>
      </c>
      <c r="C4375" s="22">
        <v>1E-3</v>
      </c>
    </row>
    <row r="4376" spans="1:4" hidden="1" x14ac:dyDescent="0.25">
      <c r="A4376">
        <v>2017</v>
      </c>
      <c r="B4376" s="21" t="s">
        <v>243</v>
      </c>
      <c r="C4376" s="22">
        <v>3.4000000000000002E-2</v>
      </c>
    </row>
    <row r="4377" spans="1:4" hidden="1" x14ac:dyDescent="0.25">
      <c r="A4377">
        <v>2017</v>
      </c>
      <c r="B4377" s="21" t="s">
        <v>244</v>
      </c>
      <c r="C4377" s="22">
        <v>2.8000000000000001E-2</v>
      </c>
    </row>
    <row r="4378" spans="1:4" hidden="1" x14ac:dyDescent="0.25">
      <c r="A4378">
        <v>2017</v>
      </c>
      <c r="B4378" s="21" t="s">
        <v>59</v>
      </c>
      <c r="C4378" s="22">
        <v>1.018</v>
      </c>
    </row>
    <row r="4379" spans="1:4" hidden="1" x14ac:dyDescent="0.25">
      <c r="A4379">
        <v>2017</v>
      </c>
      <c r="B4379" s="21" t="s">
        <v>245</v>
      </c>
      <c r="C4379" s="22">
        <v>2.5999999999999999E-2</v>
      </c>
    </row>
    <row r="4380" spans="1:4" hidden="1" x14ac:dyDescent="0.25">
      <c r="A4380">
        <v>2017</v>
      </c>
      <c r="B4380" s="21" t="s">
        <v>268</v>
      </c>
      <c r="C4380" s="22">
        <v>1E-3</v>
      </c>
    </row>
    <row r="4381" spans="1:4" hidden="1" x14ac:dyDescent="0.25">
      <c r="A4381">
        <v>2017</v>
      </c>
      <c r="B4381" s="21" t="s">
        <v>246</v>
      </c>
      <c r="C4381" s="22">
        <v>8.9999999999999993E-3</v>
      </c>
    </row>
    <row r="4382" spans="1:4" hidden="1" x14ac:dyDescent="0.25">
      <c r="A4382">
        <v>2017</v>
      </c>
      <c r="B4382" s="21" t="s">
        <v>247</v>
      </c>
      <c r="C4382" s="22">
        <v>0.10299999999999999</v>
      </c>
    </row>
    <row r="4383" spans="1:4" hidden="1" x14ac:dyDescent="0.25">
      <c r="A4383">
        <v>2017</v>
      </c>
      <c r="B4383" s="21" t="s">
        <v>248</v>
      </c>
      <c r="C4383" s="22">
        <v>0.60399999999999998</v>
      </c>
    </row>
    <row r="4384" spans="1:4" hidden="1" x14ac:dyDescent="0.25">
      <c r="A4384">
        <v>2017</v>
      </c>
      <c r="B4384" s="21" t="s">
        <v>249</v>
      </c>
      <c r="C4384" s="22">
        <v>4.4630000000000001</v>
      </c>
      <c r="D4384" s="19" t="s">
        <v>107</v>
      </c>
    </row>
    <row r="4385" spans="1:3" hidden="1" x14ac:dyDescent="0.25">
      <c r="A4385">
        <v>2017</v>
      </c>
      <c r="B4385" s="21" t="s">
        <v>250</v>
      </c>
      <c r="C4385" s="22">
        <v>0.01</v>
      </c>
    </row>
    <row r="4386" spans="1:3" hidden="1" x14ac:dyDescent="0.25">
      <c r="A4386">
        <v>2017</v>
      </c>
      <c r="B4386" s="21" t="s">
        <v>251</v>
      </c>
      <c r="C4386" s="22">
        <v>22</v>
      </c>
    </row>
    <row r="4387" spans="1:3" hidden="1" x14ac:dyDescent="0.25">
      <c r="A4387">
        <v>2017</v>
      </c>
      <c r="B4387" s="21" t="s">
        <v>252</v>
      </c>
      <c r="C4387" s="22">
        <v>7.9000000000000001E-2</v>
      </c>
    </row>
    <row r="4388" spans="1:3" hidden="1" x14ac:dyDescent="0.25">
      <c r="A4388">
        <v>2017</v>
      </c>
      <c r="B4388" s="21" t="s">
        <v>253</v>
      </c>
      <c r="C4388" s="22">
        <v>2.3E-2</v>
      </c>
    </row>
    <row r="4389" spans="1:3" hidden="1" x14ac:dyDescent="0.25">
      <c r="A4389">
        <v>2017</v>
      </c>
      <c r="B4389" s="21" t="s">
        <v>254</v>
      </c>
      <c r="C4389" s="22">
        <v>1E-3</v>
      </c>
    </row>
    <row r="4390" spans="1:3" hidden="1" x14ac:dyDescent="0.25">
      <c r="A4390">
        <v>2017</v>
      </c>
      <c r="B4390" s="21" t="s">
        <v>273</v>
      </c>
      <c r="C4390" s="22">
        <v>0.57099999999999995</v>
      </c>
    </row>
    <row r="4391" spans="1:3" hidden="1" x14ac:dyDescent="0.25">
      <c r="A4391">
        <v>2017</v>
      </c>
      <c r="B4391" s="21" t="s">
        <v>256</v>
      </c>
      <c r="C4391" s="22">
        <v>5.8000000000000003E-2</v>
      </c>
    </row>
    <row r="4392" spans="1:3" hidden="1" x14ac:dyDescent="0.25">
      <c r="A4392">
        <v>2017</v>
      </c>
      <c r="B4392" s="21" t="s">
        <v>257</v>
      </c>
      <c r="C4392" s="22">
        <v>0.01</v>
      </c>
    </row>
    <row r="4393" spans="1:3" hidden="1" x14ac:dyDescent="0.25">
      <c r="A4393">
        <v>2017</v>
      </c>
      <c r="B4393" s="21" t="s">
        <v>260</v>
      </c>
      <c r="C4393" s="22">
        <v>7.0000000000000001E-3</v>
      </c>
    </row>
    <row r="4394" spans="1:3" hidden="1" x14ac:dyDescent="0.25">
      <c r="A4394">
        <v>2017</v>
      </c>
      <c r="B4394" s="21" t="s">
        <v>261</v>
      </c>
      <c r="C4394" s="22">
        <v>4.0000000000000001E-3</v>
      </c>
    </row>
    <row r="4395" spans="1:3" hidden="1" x14ac:dyDescent="0.25">
      <c r="A4395">
        <v>2017</v>
      </c>
      <c r="B4395" s="21" t="s">
        <v>279</v>
      </c>
      <c r="C4395" s="22">
        <v>100</v>
      </c>
    </row>
    <row r="4396" spans="1:3" hidden="1" x14ac:dyDescent="0.25">
      <c r="A4396">
        <v>2018</v>
      </c>
      <c r="B4396" s="25" t="s">
        <v>98</v>
      </c>
      <c r="C4396" s="26">
        <v>6.0000000000000001E-3</v>
      </c>
    </row>
    <row r="4397" spans="1:3" hidden="1" x14ac:dyDescent="0.25">
      <c r="A4397">
        <v>2018</v>
      </c>
      <c r="B4397" s="25" t="s">
        <v>5</v>
      </c>
      <c r="C4397" s="26">
        <v>8.0000000000000002E-3</v>
      </c>
    </row>
    <row r="4398" spans="1:3" hidden="1" x14ac:dyDescent="0.25">
      <c r="A4398">
        <v>2018</v>
      </c>
      <c r="B4398" s="25" t="s">
        <v>99</v>
      </c>
      <c r="C4398" s="26">
        <v>0.161</v>
      </c>
    </row>
    <row r="4399" spans="1:3" hidden="1" x14ac:dyDescent="0.25">
      <c r="A4399">
        <v>2018</v>
      </c>
      <c r="B4399" s="25" t="s">
        <v>100</v>
      </c>
      <c r="C4399" s="26">
        <v>6.0000000000000001E-3</v>
      </c>
    </row>
    <row r="4400" spans="1:3" hidden="1" x14ac:dyDescent="0.25">
      <c r="A4400">
        <v>2018</v>
      </c>
      <c r="B4400" s="25" t="s">
        <v>101</v>
      </c>
      <c r="C4400" s="26">
        <v>0.01</v>
      </c>
    </row>
    <row r="4401" spans="1:4" hidden="1" x14ac:dyDescent="0.25">
      <c r="A4401">
        <v>2018</v>
      </c>
      <c r="B4401" s="25" t="s">
        <v>102</v>
      </c>
      <c r="C4401" s="26">
        <v>2E-3</v>
      </c>
    </row>
    <row r="4402" spans="1:4" hidden="1" x14ac:dyDescent="0.25">
      <c r="A4402">
        <v>2018</v>
      </c>
      <c r="B4402" s="25" t="s">
        <v>103</v>
      </c>
      <c r="C4402" s="26">
        <v>0.89200000000000002</v>
      </c>
    </row>
    <row r="4403" spans="1:4" hidden="1" x14ac:dyDescent="0.25">
      <c r="A4403">
        <v>2018</v>
      </c>
      <c r="B4403" s="25" t="s">
        <v>104</v>
      </c>
      <c r="C4403" s="26">
        <v>6.0000000000000001E-3</v>
      </c>
    </row>
    <row r="4404" spans="1:4" hidden="1" x14ac:dyDescent="0.25">
      <c r="A4404">
        <v>2018</v>
      </c>
      <c r="B4404" s="25" t="s">
        <v>105</v>
      </c>
      <c r="C4404" s="26">
        <v>2.3370000000000002</v>
      </c>
    </row>
    <row r="4405" spans="1:4" hidden="1" x14ac:dyDescent="0.25">
      <c r="A4405">
        <v>2018</v>
      </c>
      <c r="B4405" s="25" t="s">
        <v>106</v>
      </c>
      <c r="C4405" s="26">
        <v>0.72</v>
      </c>
      <c r="D4405" s="19" t="s">
        <v>107</v>
      </c>
    </row>
    <row r="4406" spans="1:4" hidden="1" x14ac:dyDescent="0.25">
      <c r="A4406">
        <v>2018</v>
      </c>
      <c r="B4406" s="25" t="s">
        <v>108</v>
      </c>
      <c r="C4406" s="26">
        <v>0.06</v>
      </c>
    </row>
    <row r="4407" spans="1:4" hidden="1" x14ac:dyDescent="0.25">
      <c r="A4407">
        <v>2018</v>
      </c>
      <c r="B4407" s="25" t="s">
        <v>109</v>
      </c>
      <c r="C4407" s="26">
        <v>1.4E-2</v>
      </c>
    </row>
    <row r="4408" spans="1:4" hidden="1" x14ac:dyDescent="0.25">
      <c r="A4408">
        <v>2018</v>
      </c>
      <c r="B4408" s="25" t="s">
        <v>110</v>
      </c>
      <c r="C4408" s="26">
        <v>4.3999999999999997E-2</v>
      </c>
    </row>
    <row r="4409" spans="1:4" hidden="1" x14ac:dyDescent="0.25">
      <c r="A4409">
        <v>2018</v>
      </c>
      <c r="B4409" s="25" t="s">
        <v>111</v>
      </c>
      <c r="C4409" s="26">
        <v>0.01</v>
      </c>
    </row>
    <row r="4410" spans="1:4" hidden="1" x14ac:dyDescent="0.25">
      <c r="A4410">
        <v>2018</v>
      </c>
      <c r="B4410" s="25" t="s">
        <v>112</v>
      </c>
      <c r="C4410" s="26">
        <v>7.0000000000000001E-3</v>
      </c>
    </row>
    <row r="4411" spans="1:4" hidden="1" x14ac:dyDescent="0.25">
      <c r="A4411">
        <v>2018</v>
      </c>
      <c r="B4411" s="25" t="s">
        <v>113</v>
      </c>
      <c r="C4411" s="26">
        <v>5.6000000000000001E-2</v>
      </c>
    </row>
    <row r="4412" spans="1:4" hidden="1" x14ac:dyDescent="0.25">
      <c r="A4412">
        <v>2018</v>
      </c>
      <c r="B4412" s="25" t="s">
        <v>7</v>
      </c>
      <c r="C4412" s="26">
        <v>0.88500000000000001</v>
      </c>
      <c r="D4412" s="19" t="s">
        <v>107</v>
      </c>
    </row>
    <row r="4413" spans="1:4" hidden="1" x14ac:dyDescent="0.25">
      <c r="A4413">
        <v>2018</v>
      </c>
      <c r="B4413" s="25" t="s">
        <v>114</v>
      </c>
      <c r="C4413" s="26">
        <v>1E-3</v>
      </c>
    </row>
    <row r="4414" spans="1:4" hidden="1" x14ac:dyDescent="0.25">
      <c r="A4414">
        <v>2018</v>
      </c>
      <c r="B4414" s="25" t="s">
        <v>115</v>
      </c>
      <c r="C4414" s="26">
        <v>3.0000000000000001E-3</v>
      </c>
    </row>
    <row r="4415" spans="1:4" hidden="1" x14ac:dyDescent="0.25">
      <c r="A4415">
        <v>2018</v>
      </c>
      <c r="B4415" s="25" t="s">
        <v>116</v>
      </c>
      <c r="C4415" s="26">
        <v>1E-3</v>
      </c>
    </row>
    <row r="4416" spans="1:4" hidden="1" x14ac:dyDescent="0.25">
      <c r="A4416">
        <v>2018</v>
      </c>
      <c r="B4416" s="25" t="s">
        <v>276</v>
      </c>
      <c r="C4416" s="26">
        <v>1.2E-2</v>
      </c>
    </row>
    <row r="4417" spans="1:4" hidden="1" x14ac:dyDescent="0.25">
      <c r="A4417">
        <v>2018</v>
      </c>
      <c r="B4417" s="25" t="s">
        <v>118</v>
      </c>
      <c r="C4417" s="26">
        <v>1.2999999999999999E-2</v>
      </c>
    </row>
    <row r="4418" spans="1:4" hidden="1" x14ac:dyDescent="0.25">
      <c r="A4418">
        <v>2018</v>
      </c>
      <c r="B4418" s="25" t="s">
        <v>119</v>
      </c>
      <c r="C4418" s="26">
        <v>1.4E-2</v>
      </c>
    </row>
    <row r="4419" spans="1:4" hidden="1" x14ac:dyDescent="0.25">
      <c r="A4419">
        <v>2018</v>
      </c>
      <c r="B4419" s="25" t="s">
        <v>120</v>
      </c>
      <c r="C4419" s="26">
        <v>3.823</v>
      </c>
    </row>
    <row r="4420" spans="1:4" hidden="1" x14ac:dyDescent="0.25">
      <c r="A4420">
        <v>2018</v>
      </c>
      <c r="B4420" s="25" t="s">
        <v>121</v>
      </c>
      <c r="C4420" s="26">
        <v>2.9000000000000001E-2</v>
      </c>
    </row>
    <row r="4421" spans="1:4" hidden="1" x14ac:dyDescent="0.25">
      <c r="A4421">
        <v>2018</v>
      </c>
      <c r="B4421" s="25" t="s">
        <v>9</v>
      </c>
      <c r="C4421" s="26">
        <v>4.4999999999999998E-2</v>
      </c>
      <c r="D4421" t="s">
        <v>107</v>
      </c>
    </row>
    <row r="4422" spans="1:4" hidden="1" x14ac:dyDescent="0.25">
      <c r="A4422">
        <v>2018</v>
      </c>
      <c r="B4422" s="25" t="s">
        <v>122</v>
      </c>
      <c r="C4422" s="26">
        <v>4.0000000000000001E-3</v>
      </c>
    </row>
    <row r="4423" spans="1:4" hidden="1" x14ac:dyDescent="0.25">
      <c r="A4423">
        <v>2018</v>
      </c>
      <c r="B4423" s="25" t="s">
        <v>123</v>
      </c>
      <c r="C4423" s="26">
        <v>1E-3</v>
      </c>
    </row>
    <row r="4424" spans="1:4" hidden="1" x14ac:dyDescent="0.25">
      <c r="A4424">
        <v>2018</v>
      </c>
      <c r="B4424" s="21" t="s">
        <v>126</v>
      </c>
      <c r="C4424" s="26">
        <v>1E-3</v>
      </c>
    </row>
    <row r="4425" spans="1:4" hidden="1" x14ac:dyDescent="0.25">
      <c r="A4425">
        <v>2018</v>
      </c>
      <c r="B4425" s="25" t="s">
        <v>124</v>
      </c>
      <c r="C4425" s="26">
        <v>4.0000000000000001E-3</v>
      </c>
    </row>
    <row r="4426" spans="1:4" hidden="1" x14ac:dyDescent="0.25">
      <c r="A4426">
        <v>2018</v>
      </c>
      <c r="B4426" s="25" t="s">
        <v>125</v>
      </c>
      <c r="C4426" s="26">
        <v>0.01</v>
      </c>
    </row>
    <row r="4427" spans="1:4" hidden="1" x14ac:dyDescent="0.25">
      <c r="A4427">
        <v>2018</v>
      </c>
      <c r="B4427" s="25" t="s">
        <v>27</v>
      </c>
      <c r="C4427" s="26">
        <v>2.9209999999999998</v>
      </c>
    </row>
    <row r="4428" spans="1:4" hidden="1" x14ac:dyDescent="0.25">
      <c r="A4428">
        <v>2018</v>
      </c>
      <c r="B4428" s="25" t="s">
        <v>127</v>
      </c>
      <c r="C4428" s="26">
        <v>1E-3</v>
      </c>
    </row>
    <row r="4429" spans="1:4" hidden="1" x14ac:dyDescent="0.25">
      <c r="A4429">
        <v>2018</v>
      </c>
      <c r="B4429" s="25" t="s">
        <v>128</v>
      </c>
      <c r="C4429" s="26">
        <v>5.0000000000000001E-3</v>
      </c>
    </row>
    <row r="4430" spans="1:4" hidden="1" x14ac:dyDescent="0.25">
      <c r="A4430">
        <v>2018</v>
      </c>
      <c r="B4430" s="25" t="s">
        <v>129</v>
      </c>
      <c r="C4430" s="26">
        <v>0.39900000000000002</v>
      </c>
    </row>
    <row r="4431" spans="1:4" hidden="1" x14ac:dyDescent="0.25">
      <c r="A4431">
        <v>2018</v>
      </c>
      <c r="B4431" s="25" t="s">
        <v>130</v>
      </c>
      <c r="C4431" s="26">
        <v>7.9210000000000003</v>
      </c>
    </row>
    <row r="4432" spans="1:4" hidden="1" x14ac:dyDescent="0.25">
      <c r="A4432">
        <v>2018</v>
      </c>
      <c r="B4432" s="25" t="s">
        <v>131</v>
      </c>
      <c r="C4432" s="26">
        <v>0.32200000000000001</v>
      </c>
    </row>
    <row r="4433" spans="1:4" hidden="1" x14ac:dyDescent="0.25">
      <c r="A4433">
        <v>2018</v>
      </c>
      <c r="B4433" s="25" t="s">
        <v>132</v>
      </c>
      <c r="C4433" s="26">
        <v>1E-3</v>
      </c>
    </row>
    <row r="4434" spans="1:4" hidden="1" x14ac:dyDescent="0.25">
      <c r="A4434">
        <v>2018</v>
      </c>
      <c r="B4434" s="25" t="s">
        <v>133</v>
      </c>
      <c r="C4434" s="26">
        <v>6.0000000000000001E-3</v>
      </c>
    </row>
    <row r="4435" spans="1:4" hidden="1" x14ac:dyDescent="0.25">
      <c r="A4435">
        <v>2018</v>
      </c>
      <c r="B4435" s="25" t="s">
        <v>134</v>
      </c>
      <c r="C4435" s="26">
        <v>4.7E-2</v>
      </c>
    </row>
    <row r="4436" spans="1:4" hidden="1" x14ac:dyDescent="0.25">
      <c r="A4436">
        <v>2018</v>
      </c>
      <c r="B4436" s="25" t="s">
        <v>135</v>
      </c>
      <c r="C4436" s="26">
        <v>8.9999999999999993E-3</v>
      </c>
    </row>
    <row r="4437" spans="1:4" hidden="1" x14ac:dyDescent="0.25">
      <c r="A4437">
        <v>2018</v>
      </c>
      <c r="B4437" s="25" t="s">
        <v>21</v>
      </c>
      <c r="C4437" s="26">
        <v>9.9000000000000005E-2</v>
      </c>
      <c r="D4437" t="s">
        <v>107</v>
      </c>
    </row>
    <row r="4438" spans="1:4" hidden="1" x14ac:dyDescent="0.25">
      <c r="A4438">
        <v>2018</v>
      </c>
      <c r="B4438" s="25" t="s">
        <v>136</v>
      </c>
      <c r="C4438" s="26">
        <v>6.5000000000000002E-2</v>
      </c>
    </row>
    <row r="4439" spans="1:4" hidden="1" x14ac:dyDescent="0.25">
      <c r="A4439">
        <v>2018</v>
      </c>
      <c r="B4439" s="25" t="s">
        <v>137</v>
      </c>
      <c r="C4439" s="26">
        <v>4.2999999999999997E-2</v>
      </c>
      <c r="D4439" t="s">
        <v>107</v>
      </c>
    </row>
    <row r="4440" spans="1:4" hidden="1" x14ac:dyDescent="0.25">
      <c r="A4440">
        <v>2018</v>
      </c>
      <c r="B4440" s="21" t="s">
        <v>138</v>
      </c>
      <c r="C4440" s="26">
        <v>0.34399999999999997</v>
      </c>
      <c r="D4440" t="s">
        <v>107</v>
      </c>
    </row>
    <row r="4441" spans="1:4" hidden="1" x14ac:dyDescent="0.25">
      <c r="A4441">
        <v>2018</v>
      </c>
      <c r="B4441" s="25" t="s">
        <v>139</v>
      </c>
      <c r="C4441" s="26">
        <v>5.0000000000000001E-3</v>
      </c>
    </row>
    <row r="4442" spans="1:4" hidden="1" x14ac:dyDescent="0.25">
      <c r="A4442">
        <v>2018</v>
      </c>
      <c r="B4442" s="25" t="s">
        <v>140</v>
      </c>
      <c r="C4442" s="26">
        <v>8.0000000000000002E-3</v>
      </c>
    </row>
    <row r="4443" spans="1:4" hidden="1" x14ac:dyDescent="0.25">
      <c r="A4443">
        <v>2018</v>
      </c>
      <c r="B4443" s="25" t="s">
        <v>141</v>
      </c>
      <c r="C4443" s="26">
        <v>0.58399999999999996</v>
      </c>
      <c r="D4443" s="19" t="s">
        <v>107</v>
      </c>
    </row>
    <row r="4444" spans="1:4" hidden="1" x14ac:dyDescent="0.25">
      <c r="A4444">
        <v>2018</v>
      </c>
      <c r="B4444" s="25" t="s">
        <v>142</v>
      </c>
      <c r="C4444" s="26">
        <v>1E-3</v>
      </c>
    </row>
    <row r="4445" spans="1:4" hidden="1" x14ac:dyDescent="0.25">
      <c r="A4445">
        <v>2018</v>
      </c>
      <c r="B4445" s="25" t="s">
        <v>143</v>
      </c>
      <c r="C4445" s="26">
        <v>1E-3</v>
      </c>
    </row>
    <row r="4446" spans="1:4" hidden="1" x14ac:dyDescent="0.25">
      <c r="A4446">
        <v>2018</v>
      </c>
      <c r="B4446" s="25" t="s">
        <v>144</v>
      </c>
      <c r="C4446" s="26">
        <v>4.5999999999999999E-2</v>
      </c>
    </row>
    <row r="4447" spans="1:4" hidden="1" x14ac:dyDescent="0.25">
      <c r="A4447">
        <v>2018</v>
      </c>
      <c r="B4447" s="25" t="s">
        <v>145</v>
      </c>
      <c r="C4447" s="26">
        <v>6.7000000000000004E-2</v>
      </c>
    </row>
    <row r="4448" spans="1:4" hidden="1" x14ac:dyDescent="0.25">
      <c r="A4448">
        <v>2018</v>
      </c>
      <c r="B4448" s="25" t="s">
        <v>146</v>
      </c>
      <c r="C4448" s="26">
        <v>0.152</v>
      </c>
    </row>
    <row r="4449" spans="1:4" hidden="1" x14ac:dyDescent="0.25">
      <c r="A4449">
        <v>2018</v>
      </c>
      <c r="B4449" s="25" t="s">
        <v>147</v>
      </c>
      <c r="C4449" s="26">
        <v>1.4E-2</v>
      </c>
    </row>
    <row r="4450" spans="1:4" hidden="1" x14ac:dyDescent="0.25">
      <c r="A4450">
        <v>2018</v>
      </c>
      <c r="B4450" s="25" t="s">
        <v>148</v>
      </c>
      <c r="C4450" s="26">
        <v>0.01</v>
      </c>
    </row>
    <row r="4451" spans="1:4" hidden="1" x14ac:dyDescent="0.25">
      <c r="A4451">
        <v>2018</v>
      </c>
      <c r="B4451" s="25" t="s">
        <v>149</v>
      </c>
      <c r="C4451" s="26">
        <v>1E-3</v>
      </c>
    </row>
    <row r="4452" spans="1:4" hidden="1" x14ac:dyDescent="0.25">
      <c r="A4452">
        <v>2018</v>
      </c>
      <c r="B4452" s="25" t="s">
        <v>17</v>
      </c>
      <c r="C4452" s="26">
        <v>3.7999999999999999E-2</v>
      </c>
      <c r="D4452" t="s">
        <v>107</v>
      </c>
    </row>
    <row r="4453" spans="1:4" hidden="1" x14ac:dyDescent="0.25">
      <c r="A4453">
        <v>2018</v>
      </c>
      <c r="B4453" s="25" t="s">
        <v>150</v>
      </c>
      <c r="C4453" s="26">
        <v>0.01</v>
      </c>
    </row>
    <row r="4454" spans="1:4" hidden="1" x14ac:dyDescent="0.25">
      <c r="A4454">
        <v>2018</v>
      </c>
      <c r="B4454" s="25" t="s">
        <v>151</v>
      </c>
      <c r="C4454" s="26">
        <v>3.0000000000000001E-3</v>
      </c>
    </row>
    <row r="4455" spans="1:4" hidden="1" x14ac:dyDescent="0.25">
      <c r="A4455">
        <v>2018</v>
      </c>
      <c r="B4455" s="25" t="s">
        <v>152</v>
      </c>
      <c r="C4455" s="26">
        <v>0.45600000000000002</v>
      </c>
      <c r="D4455" s="19" t="s">
        <v>107</v>
      </c>
    </row>
    <row r="4456" spans="1:4" hidden="1" x14ac:dyDescent="0.25">
      <c r="A4456">
        <v>2018</v>
      </c>
      <c r="B4456" s="25" t="s">
        <v>19</v>
      </c>
      <c r="C4456" s="26">
        <v>4.859</v>
      </c>
      <c r="D4456" s="19" t="s">
        <v>107</v>
      </c>
    </row>
    <row r="4457" spans="1:4" hidden="1" x14ac:dyDescent="0.25">
      <c r="A4457">
        <v>2018</v>
      </c>
      <c r="B4457" s="25" t="s">
        <v>153</v>
      </c>
      <c r="C4457" s="26">
        <v>1.7000000000000001E-2</v>
      </c>
    </row>
    <row r="4458" spans="1:4" hidden="1" x14ac:dyDescent="0.25">
      <c r="A4458">
        <v>2018</v>
      </c>
      <c r="B4458" s="25" t="s">
        <v>154</v>
      </c>
      <c r="C4458" s="26">
        <v>1E-3</v>
      </c>
    </row>
    <row r="4459" spans="1:4" hidden="1" x14ac:dyDescent="0.25">
      <c r="A4459">
        <v>2018</v>
      </c>
      <c r="B4459" s="25" t="s">
        <v>155</v>
      </c>
      <c r="C4459" s="26">
        <v>8.0000000000000002E-3</v>
      </c>
    </row>
    <row r="4460" spans="1:4" hidden="1" x14ac:dyDescent="0.25">
      <c r="A4460">
        <v>2018</v>
      </c>
      <c r="B4460" s="25" t="s">
        <v>37</v>
      </c>
      <c r="C4460" s="26">
        <v>6.3890000000000002</v>
      </c>
      <c r="D4460" s="19" t="s">
        <v>107</v>
      </c>
    </row>
    <row r="4461" spans="1:4" hidden="1" x14ac:dyDescent="0.25">
      <c r="A4461">
        <v>2018</v>
      </c>
      <c r="B4461" s="25" t="s">
        <v>156</v>
      </c>
      <c r="C4461" s="26">
        <v>1.6E-2</v>
      </c>
    </row>
    <row r="4462" spans="1:4" hidden="1" x14ac:dyDescent="0.25">
      <c r="A4462">
        <v>2018</v>
      </c>
      <c r="B4462" s="25" t="s">
        <v>49</v>
      </c>
      <c r="C4462" s="26">
        <v>0.47099999999999997</v>
      </c>
      <c r="D4462" s="19" t="s">
        <v>107</v>
      </c>
    </row>
    <row r="4463" spans="1:4" hidden="1" x14ac:dyDescent="0.25">
      <c r="A4463">
        <v>2018</v>
      </c>
      <c r="B4463" s="25" t="s">
        <v>157</v>
      </c>
      <c r="C4463" s="26">
        <v>1E-3</v>
      </c>
    </row>
    <row r="4464" spans="1:4" hidden="1" x14ac:dyDescent="0.25">
      <c r="A4464">
        <v>2018</v>
      </c>
      <c r="B4464" s="25" t="s">
        <v>158</v>
      </c>
      <c r="C4464" s="26">
        <v>2.8000000000000001E-2</v>
      </c>
    </row>
    <row r="4465" spans="1:4" hidden="1" x14ac:dyDescent="0.25">
      <c r="A4465">
        <v>2018</v>
      </c>
      <c r="B4465" s="25" t="s">
        <v>159</v>
      </c>
      <c r="C4465" s="26">
        <v>2E-3</v>
      </c>
    </row>
    <row r="4466" spans="1:4" hidden="1" x14ac:dyDescent="0.25">
      <c r="A4466">
        <v>2018</v>
      </c>
      <c r="B4466" s="25" t="s">
        <v>160</v>
      </c>
      <c r="C4466" s="26">
        <v>1E-3</v>
      </c>
    </row>
    <row r="4467" spans="1:4" hidden="1" x14ac:dyDescent="0.25">
      <c r="A4467">
        <v>2018</v>
      </c>
      <c r="B4467" s="25" t="s">
        <v>161</v>
      </c>
      <c r="C4467" s="26">
        <v>2E-3</v>
      </c>
    </row>
    <row r="4468" spans="1:4" hidden="1" x14ac:dyDescent="0.25">
      <c r="A4468">
        <v>2018</v>
      </c>
      <c r="B4468" s="25" t="s">
        <v>162</v>
      </c>
      <c r="C4468" s="26">
        <v>3.0000000000000001E-3</v>
      </c>
    </row>
    <row r="4469" spans="1:4" hidden="1" x14ac:dyDescent="0.25">
      <c r="A4469">
        <v>2018</v>
      </c>
      <c r="B4469" s="25" t="s">
        <v>163</v>
      </c>
      <c r="C4469" s="26">
        <v>8.0000000000000002E-3</v>
      </c>
    </row>
    <row r="4470" spans="1:4" hidden="1" x14ac:dyDescent="0.25">
      <c r="A4470">
        <v>2018</v>
      </c>
      <c r="B4470" s="25" t="s">
        <v>35</v>
      </c>
      <c r="C4470" s="26">
        <v>0.161</v>
      </c>
      <c r="D4470" t="s">
        <v>107</v>
      </c>
    </row>
    <row r="4471" spans="1:4" hidden="1" x14ac:dyDescent="0.25">
      <c r="A4471">
        <v>2018</v>
      </c>
      <c r="B4471" s="25" t="s">
        <v>23</v>
      </c>
      <c r="C4471" s="26">
        <v>2.3E-2</v>
      </c>
    </row>
    <row r="4472" spans="1:4" hidden="1" x14ac:dyDescent="0.25">
      <c r="A4472">
        <v>2018</v>
      </c>
      <c r="B4472" s="25" t="s">
        <v>164</v>
      </c>
      <c r="C4472" s="26">
        <v>0.73699999999999999</v>
      </c>
    </row>
    <row r="4473" spans="1:4" hidden="1" x14ac:dyDescent="0.25">
      <c r="A4473">
        <v>2018</v>
      </c>
      <c r="B4473" s="25" t="s">
        <v>165</v>
      </c>
      <c r="C4473" s="26">
        <v>0.504</v>
      </c>
    </row>
    <row r="4474" spans="1:4" hidden="1" x14ac:dyDescent="0.25">
      <c r="A4474">
        <v>2018</v>
      </c>
      <c r="B4474" s="25" t="s">
        <v>166</v>
      </c>
      <c r="C4474" s="26">
        <v>0.47099999999999997</v>
      </c>
    </row>
    <row r="4475" spans="1:4" hidden="1" x14ac:dyDescent="0.25">
      <c r="A4475">
        <v>2018</v>
      </c>
      <c r="B4475" s="25" t="s">
        <v>167</v>
      </c>
      <c r="C4475" s="26">
        <v>0.129</v>
      </c>
    </row>
    <row r="4476" spans="1:4" hidden="1" x14ac:dyDescent="0.25">
      <c r="A4476">
        <v>2018</v>
      </c>
      <c r="B4476" s="25" t="s">
        <v>168</v>
      </c>
      <c r="C4476" s="26">
        <v>0.33500000000000002</v>
      </c>
      <c r="D4476" s="19" t="s">
        <v>107</v>
      </c>
    </row>
    <row r="4477" spans="1:4" hidden="1" x14ac:dyDescent="0.25">
      <c r="A4477">
        <v>2018</v>
      </c>
      <c r="B4477" s="25" t="s">
        <v>169</v>
      </c>
      <c r="C4477" s="26">
        <v>0.43</v>
      </c>
    </row>
    <row r="4478" spans="1:4" hidden="1" x14ac:dyDescent="0.25">
      <c r="A4478">
        <v>2018</v>
      </c>
      <c r="B4478" s="25" t="s">
        <v>25</v>
      </c>
      <c r="C4478" s="26">
        <v>3.7480000000000002</v>
      </c>
      <c r="D4478" s="19" t="s">
        <v>107</v>
      </c>
    </row>
    <row r="4479" spans="1:4" hidden="1" x14ac:dyDescent="0.25">
      <c r="A4479">
        <v>2018</v>
      </c>
      <c r="B4479" s="25" t="s">
        <v>170</v>
      </c>
      <c r="C4479" s="26">
        <v>8.9999999999999993E-3</v>
      </c>
    </row>
    <row r="4480" spans="1:4" hidden="1" x14ac:dyDescent="0.25">
      <c r="A4480">
        <v>2018</v>
      </c>
      <c r="B4480" s="25" t="s">
        <v>171</v>
      </c>
      <c r="C4480" s="26">
        <v>9.68</v>
      </c>
    </row>
    <row r="4481" spans="1:4" hidden="1" x14ac:dyDescent="0.25">
      <c r="A4481">
        <v>2018</v>
      </c>
      <c r="B4481" s="25" t="s">
        <v>172</v>
      </c>
      <c r="C4481" s="26">
        <v>0.02</v>
      </c>
    </row>
    <row r="4482" spans="1:4" hidden="1" x14ac:dyDescent="0.25">
      <c r="A4482">
        <v>2018</v>
      </c>
      <c r="B4482" s="25" t="s">
        <v>173</v>
      </c>
      <c r="C4482" s="26">
        <v>0.191</v>
      </c>
    </row>
    <row r="4483" spans="1:4" hidden="1" x14ac:dyDescent="0.25">
      <c r="A4483">
        <v>2018</v>
      </c>
      <c r="B4483" s="25" t="s">
        <v>174</v>
      </c>
      <c r="C4483" s="26">
        <v>1.7999999999999999E-2</v>
      </c>
    </row>
    <row r="4484" spans="1:4" hidden="1" x14ac:dyDescent="0.25">
      <c r="A4484">
        <v>2018</v>
      </c>
      <c r="B4484" s="25" t="s">
        <v>263</v>
      </c>
      <c r="C4484" s="26">
        <v>1E-3</v>
      </c>
    </row>
    <row r="4485" spans="1:4" hidden="1" x14ac:dyDescent="0.25">
      <c r="A4485">
        <v>2018</v>
      </c>
      <c r="B4485" s="25" t="s">
        <v>175</v>
      </c>
      <c r="C4485" s="26">
        <v>0.28499999999999998</v>
      </c>
    </row>
    <row r="4486" spans="1:4" hidden="1" x14ac:dyDescent="0.25">
      <c r="A4486">
        <v>2018</v>
      </c>
      <c r="B4486" s="25" t="s">
        <v>176</v>
      </c>
      <c r="C4486" s="26">
        <v>2E-3</v>
      </c>
    </row>
    <row r="4487" spans="1:4" hidden="1" x14ac:dyDescent="0.25">
      <c r="A4487">
        <v>2018</v>
      </c>
      <c r="B4487" s="25" t="s">
        <v>177</v>
      </c>
      <c r="C4487" s="26">
        <v>3.0000000000000001E-3</v>
      </c>
    </row>
    <row r="4488" spans="1:4" hidden="1" x14ac:dyDescent="0.25">
      <c r="A4488">
        <v>2018</v>
      </c>
      <c r="B4488" s="25" t="s">
        <v>31</v>
      </c>
      <c r="C4488" s="26">
        <v>0.05</v>
      </c>
      <c r="D4488" t="s">
        <v>107</v>
      </c>
    </row>
    <row r="4489" spans="1:4" hidden="1" x14ac:dyDescent="0.25">
      <c r="A4489">
        <v>2018</v>
      </c>
      <c r="B4489" s="25" t="s">
        <v>178</v>
      </c>
      <c r="C4489" s="26">
        <v>4.5999999999999999E-2</v>
      </c>
    </row>
    <row r="4490" spans="1:4" hidden="1" x14ac:dyDescent="0.25">
      <c r="A4490">
        <v>2018</v>
      </c>
      <c r="B4490" s="25" t="s">
        <v>179</v>
      </c>
      <c r="C4490" s="26">
        <v>1E-3</v>
      </c>
    </row>
    <row r="4491" spans="1:4" hidden="1" x14ac:dyDescent="0.25">
      <c r="A4491">
        <v>2018</v>
      </c>
      <c r="B4491" s="25" t="s">
        <v>180</v>
      </c>
      <c r="C4491" s="26">
        <v>1E-3</v>
      </c>
    </row>
    <row r="4492" spans="1:4" hidden="1" x14ac:dyDescent="0.25">
      <c r="A4492">
        <v>2018</v>
      </c>
      <c r="B4492" s="25" t="s">
        <v>278</v>
      </c>
      <c r="C4492" s="26">
        <v>0.125</v>
      </c>
    </row>
    <row r="4493" spans="1:4" hidden="1" x14ac:dyDescent="0.25">
      <c r="A4493">
        <v>2018</v>
      </c>
      <c r="B4493" s="25" t="s">
        <v>182</v>
      </c>
      <c r="C4493" s="26">
        <v>7.0000000000000001E-3</v>
      </c>
    </row>
    <row r="4494" spans="1:4" hidden="1" x14ac:dyDescent="0.25">
      <c r="A4494">
        <v>2018</v>
      </c>
      <c r="B4494" s="25" t="s">
        <v>183</v>
      </c>
      <c r="C4494" s="26">
        <v>7.1999999999999995E-2</v>
      </c>
      <c r="D4494" t="s">
        <v>107</v>
      </c>
    </row>
    <row r="4495" spans="1:4" hidden="1" x14ac:dyDescent="0.25">
      <c r="A4495">
        <v>2018</v>
      </c>
      <c r="B4495" s="25" t="s">
        <v>33</v>
      </c>
      <c r="C4495" s="26">
        <v>6.4000000000000001E-2</v>
      </c>
      <c r="D4495" s="19" t="s">
        <v>107</v>
      </c>
    </row>
    <row r="4496" spans="1:4" hidden="1" x14ac:dyDescent="0.25">
      <c r="A4496">
        <v>2018</v>
      </c>
      <c r="B4496" s="25" t="s">
        <v>184</v>
      </c>
      <c r="C4496" s="26">
        <v>3.0000000000000001E-3</v>
      </c>
    </row>
    <row r="4497" spans="1:4" hidden="1" x14ac:dyDescent="0.25">
      <c r="A4497">
        <v>2018</v>
      </c>
      <c r="B4497" s="25" t="s">
        <v>185</v>
      </c>
      <c r="C4497" s="26">
        <v>2E-3</v>
      </c>
    </row>
    <row r="4498" spans="1:4" hidden="1" x14ac:dyDescent="0.25">
      <c r="A4498">
        <v>2018</v>
      </c>
      <c r="B4498" s="25" t="s">
        <v>186</v>
      </c>
      <c r="C4498" s="26">
        <v>0.32200000000000001</v>
      </c>
    </row>
    <row r="4499" spans="1:4" hidden="1" x14ac:dyDescent="0.25">
      <c r="A4499">
        <v>2018</v>
      </c>
      <c r="B4499" s="25" t="s">
        <v>187</v>
      </c>
      <c r="C4499" s="26">
        <v>2E-3</v>
      </c>
    </row>
    <row r="4500" spans="1:4" hidden="1" x14ac:dyDescent="0.25">
      <c r="A4500">
        <v>2018</v>
      </c>
      <c r="B4500" s="25" t="s">
        <v>188</v>
      </c>
      <c r="C4500" s="26">
        <v>3.0000000000000001E-3</v>
      </c>
    </row>
    <row r="4501" spans="1:4" hidden="1" x14ac:dyDescent="0.25">
      <c r="A4501">
        <v>2018</v>
      </c>
      <c r="B4501" s="25" t="s">
        <v>189</v>
      </c>
      <c r="C4501" s="26">
        <v>1.6E-2</v>
      </c>
      <c r="D4501" t="s">
        <v>107</v>
      </c>
    </row>
    <row r="4502" spans="1:4" hidden="1" x14ac:dyDescent="0.25">
      <c r="A4502">
        <v>2018</v>
      </c>
      <c r="B4502" s="25" t="s">
        <v>190</v>
      </c>
      <c r="C4502" s="26">
        <v>1E-3</v>
      </c>
    </row>
    <row r="4503" spans="1:4" hidden="1" x14ac:dyDescent="0.25">
      <c r="A4503">
        <v>2018</v>
      </c>
      <c r="B4503" s="25" t="s">
        <v>191</v>
      </c>
      <c r="C4503" s="26">
        <v>2E-3</v>
      </c>
    </row>
    <row r="4504" spans="1:4" hidden="1" x14ac:dyDescent="0.25">
      <c r="A4504">
        <v>2018</v>
      </c>
      <c r="B4504" s="25" t="s">
        <v>192</v>
      </c>
      <c r="C4504" s="26">
        <v>1.2E-2</v>
      </c>
    </row>
    <row r="4505" spans="1:4" hidden="1" x14ac:dyDescent="0.25">
      <c r="A4505">
        <v>2018</v>
      </c>
      <c r="B4505" s="25" t="s">
        <v>193</v>
      </c>
      <c r="C4505" s="26">
        <v>1.4350000000000001</v>
      </c>
    </row>
    <row r="4506" spans="1:4" hidden="1" x14ac:dyDescent="0.25">
      <c r="A4506">
        <v>2018</v>
      </c>
      <c r="B4506" s="25" t="s">
        <v>194</v>
      </c>
      <c r="C4506" s="26">
        <v>1E-3</v>
      </c>
    </row>
    <row r="4507" spans="1:4" hidden="1" x14ac:dyDescent="0.25">
      <c r="A4507">
        <v>2018</v>
      </c>
      <c r="B4507" s="25" t="s">
        <v>195</v>
      </c>
      <c r="C4507" s="26">
        <v>0.01</v>
      </c>
    </row>
    <row r="4508" spans="1:4" hidden="1" x14ac:dyDescent="0.25">
      <c r="A4508">
        <v>2018</v>
      </c>
      <c r="B4508" s="25" t="s">
        <v>196</v>
      </c>
      <c r="C4508" s="26">
        <v>5.0000000000000001E-3</v>
      </c>
    </row>
    <row r="4509" spans="1:4" hidden="1" x14ac:dyDescent="0.25">
      <c r="A4509">
        <v>2018</v>
      </c>
      <c r="B4509" s="25" t="s">
        <v>13</v>
      </c>
      <c r="C4509" s="26">
        <v>4.0000000000000001E-3</v>
      </c>
    </row>
    <row r="4510" spans="1:4" hidden="1" x14ac:dyDescent="0.25">
      <c r="A4510">
        <v>2018</v>
      </c>
      <c r="B4510" s="25" t="s">
        <v>197</v>
      </c>
      <c r="C4510" s="26">
        <v>5.3999999999999999E-2</v>
      </c>
    </row>
    <row r="4511" spans="1:4" hidden="1" x14ac:dyDescent="0.25">
      <c r="A4511">
        <v>2018</v>
      </c>
      <c r="B4511" s="25" t="s">
        <v>198</v>
      </c>
      <c r="C4511" s="26">
        <v>4.0000000000000001E-3</v>
      </c>
    </row>
    <row r="4512" spans="1:4" hidden="1" x14ac:dyDescent="0.25">
      <c r="A4512">
        <v>2018</v>
      </c>
      <c r="B4512" s="25" t="s">
        <v>199</v>
      </c>
      <c r="C4512" s="26">
        <v>0.01</v>
      </c>
    </row>
    <row r="4513" spans="1:4" hidden="1" x14ac:dyDescent="0.25">
      <c r="A4513">
        <v>2018</v>
      </c>
      <c r="B4513" s="25" t="s">
        <v>200</v>
      </c>
      <c r="C4513" s="26">
        <v>0.01</v>
      </c>
    </row>
    <row r="4514" spans="1:4" hidden="1" x14ac:dyDescent="0.25">
      <c r="A4514">
        <v>2018</v>
      </c>
      <c r="B4514" s="25" t="s">
        <v>264</v>
      </c>
      <c r="C4514" s="26">
        <v>1E-3</v>
      </c>
    </row>
    <row r="4515" spans="1:4" hidden="1" x14ac:dyDescent="0.25">
      <c r="A4515">
        <v>2018</v>
      </c>
      <c r="B4515" s="25" t="s">
        <v>201</v>
      </c>
      <c r="C4515" s="26">
        <v>6.0000000000000001E-3</v>
      </c>
    </row>
    <row r="4516" spans="1:4" hidden="1" x14ac:dyDescent="0.25">
      <c r="A4516">
        <v>2018</v>
      </c>
      <c r="B4516" s="25" t="s">
        <v>39</v>
      </c>
      <c r="C4516" s="26">
        <v>1.482</v>
      </c>
      <c r="D4516" s="19" t="s">
        <v>107</v>
      </c>
    </row>
    <row r="4517" spans="1:4" hidden="1" x14ac:dyDescent="0.25">
      <c r="A4517">
        <v>2018</v>
      </c>
      <c r="B4517" s="25" t="s">
        <v>202</v>
      </c>
      <c r="C4517" s="26">
        <v>0.26800000000000002</v>
      </c>
    </row>
    <row r="4518" spans="1:4" hidden="1" x14ac:dyDescent="0.25">
      <c r="A4518">
        <v>2018</v>
      </c>
      <c r="B4518" s="25" t="s">
        <v>203</v>
      </c>
      <c r="C4518" s="26">
        <v>4.0000000000000001E-3</v>
      </c>
    </row>
    <row r="4519" spans="1:4" hidden="1" x14ac:dyDescent="0.25">
      <c r="A4519">
        <v>2018</v>
      </c>
      <c r="B4519" s="25" t="s">
        <v>204</v>
      </c>
      <c r="C4519" s="26">
        <v>2E-3</v>
      </c>
    </row>
    <row r="4520" spans="1:4" hidden="1" x14ac:dyDescent="0.25">
      <c r="A4520">
        <v>2018</v>
      </c>
      <c r="B4520" s="25" t="s">
        <v>205</v>
      </c>
      <c r="C4520" s="26">
        <v>0.20899999999999999</v>
      </c>
    </row>
    <row r="4521" spans="1:4" hidden="1" x14ac:dyDescent="0.25">
      <c r="A4521">
        <v>2018</v>
      </c>
      <c r="B4521" s="25" t="s">
        <v>41</v>
      </c>
      <c r="C4521" s="26">
        <v>0.84899999999999998</v>
      </c>
    </row>
    <row r="4522" spans="1:4" hidden="1" x14ac:dyDescent="0.25">
      <c r="A4522">
        <v>2018</v>
      </c>
      <c r="B4522" s="25" t="s">
        <v>206</v>
      </c>
      <c r="C4522" s="26">
        <v>0.113</v>
      </c>
    </row>
    <row r="4523" spans="1:4" hidden="1" x14ac:dyDescent="0.25">
      <c r="A4523">
        <v>2018</v>
      </c>
      <c r="B4523" s="25" t="s">
        <v>207</v>
      </c>
      <c r="C4523" s="26">
        <v>9.2999999999999999E-2</v>
      </c>
    </row>
    <row r="4524" spans="1:4" hidden="1" x14ac:dyDescent="0.25">
      <c r="A4524">
        <v>2018</v>
      </c>
      <c r="B4524" s="25" t="s">
        <v>208</v>
      </c>
      <c r="C4524" s="26">
        <v>1E-3</v>
      </c>
    </row>
    <row r="4525" spans="1:4" hidden="1" x14ac:dyDescent="0.25">
      <c r="A4525">
        <v>2018</v>
      </c>
      <c r="B4525" s="25" t="s">
        <v>209</v>
      </c>
      <c r="C4525" s="26">
        <v>3.4000000000000002E-2</v>
      </c>
    </row>
    <row r="4526" spans="1:4" hidden="1" x14ac:dyDescent="0.25">
      <c r="A4526">
        <v>2018</v>
      </c>
      <c r="B4526" s="25" t="s">
        <v>210</v>
      </c>
      <c r="C4526" s="26">
        <v>4.0000000000000001E-3</v>
      </c>
    </row>
    <row r="4527" spans="1:4" hidden="1" x14ac:dyDescent="0.25">
      <c r="A4527">
        <v>2018</v>
      </c>
      <c r="B4527" s="25" t="s">
        <v>211</v>
      </c>
      <c r="C4527" s="26">
        <v>1.4E-2</v>
      </c>
    </row>
    <row r="4528" spans="1:4" hidden="1" x14ac:dyDescent="0.25">
      <c r="A4528">
        <v>2018</v>
      </c>
      <c r="B4528" s="25" t="s">
        <v>212</v>
      </c>
      <c r="C4528" s="26">
        <v>0.13600000000000001</v>
      </c>
    </row>
    <row r="4529" spans="1:4" hidden="1" x14ac:dyDescent="0.25">
      <c r="A4529">
        <v>2018</v>
      </c>
      <c r="B4529" s="25" t="s">
        <v>213</v>
      </c>
      <c r="C4529" s="26">
        <v>0.16500000000000001</v>
      </c>
    </row>
    <row r="4530" spans="1:4" hidden="1" x14ac:dyDescent="0.25">
      <c r="A4530">
        <v>2018</v>
      </c>
      <c r="B4530" s="25" t="s">
        <v>43</v>
      </c>
      <c r="C4530" s="26">
        <v>0.84099999999999997</v>
      </c>
      <c r="D4530" t="s">
        <v>107</v>
      </c>
    </row>
    <row r="4531" spans="1:4" hidden="1" x14ac:dyDescent="0.25">
      <c r="A4531">
        <v>2018</v>
      </c>
      <c r="B4531" s="25" t="s">
        <v>45</v>
      </c>
      <c r="C4531" s="26">
        <v>0.39200000000000002</v>
      </c>
      <c r="D4531" s="19" t="s">
        <v>107</v>
      </c>
    </row>
    <row r="4532" spans="1:4" hidden="1" x14ac:dyDescent="0.25">
      <c r="A4532">
        <v>2018</v>
      </c>
      <c r="B4532" s="25" t="s">
        <v>214</v>
      </c>
      <c r="C4532" s="26">
        <v>0.26900000000000002</v>
      </c>
    </row>
    <row r="4533" spans="1:4" hidden="1" x14ac:dyDescent="0.25">
      <c r="A4533">
        <v>2018</v>
      </c>
      <c r="B4533" s="25" t="s">
        <v>215</v>
      </c>
      <c r="C4533" s="26">
        <v>2.0390000000000001</v>
      </c>
    </row>
    <row r="4534" spans="1:4" hidden="1" x14ac:dyDescent="0.25">
      <c r="A4534">
        <v>2018</v>
      </c>
      <c r="B4534" s="25" t="s">
        <v>216</v>
      </c>
      <c r="C4534" s="26">
        <v>4.0000000000000001E-3</v>
      </c>
    </row>
    <row r="4535" spans="1:4" hidden="1" x14ac:dyDescent="0.25">
      <c r="A4535">
        <v>2018</v>
      </c>
      <c r="B4535" s="25" t="s">
        <v>47</v>
      </c>
      <c r="C4535" s="26">
        <v>0.184</v>
      </c>
      <c r="D4535" t="s">
        <v>107</v>
      </c>
    </row>
    <row r="4536" spans="1:4" hidden="1" x14ac:dyDescent="0.25">
      <c r="A4536">
        <v>2018</v>
      </c>
      <c r="B4536" s="25" t="s">
        <v>217</v>
      </c>
      <c r="C4536" s="26">
        <v>3.0880000000000001</v>
      </c>
    </row>
    <row r="4537" spans="1:4" hidden="1" x14ac:dyDescent="0.25">
      <c r="A4537">
        <v>2018</v>
      </c>
      <c r="B4537" s="25" t="s">
        <v>218</v>
      </c>
      <c r="C4537" s="26">
        <v>2E-3</v>
      </c>
    </row>
    <row r="4538" spans="1:4" hidden="1" x14ac:dyDescent="0.25">
      <c r="A4538">
        <v>2018</v>
      </c>
      <c r="B4538" s="25" t="s">
        <v>219</v>
      </c>
      <c r="C4538" s="26">
        <v>1E-3</v>
      </c>
    </row>
    <row r="4539" spans="1:4" hidden="1" x14ac:dyDescent="0.25">
      <c r="A4539">
        <v>2018</v>
      </c>
      <c r="B4539" s="25" t="s">
        <v>220</v>
      </c>
      <c r="C4539" s="26">
        <v>1E-3</v>
      </c>
    </row>
    <row r="4540" spans="1:4" hidden="1" x14ac:dyDescent="0.25">
      <c r="A4540">
        <v>2018</v>
      </c>
      <c r="B4540" s="25" t="s">
        <v>221</v>
      </c>
      <c r="C4540" s="26">
        <v>1E-3</v>
      </c>
    </row>
    <row r="4541" spans="1:4" hidden="1" x14ac:dyDescent="0.25">
      <c r="A4541">
        <v>2018</v>
      </c>
      <c r="B4541" s="25" t="s">
        <v>222</v>
      </c>
      <c r="C4541" s="26">
        <v>1E-3</v>
      </c>
    </row>
    <row r="4542" spans="1:4" hidden="1" x14ac:dyDescent="0.25">
      <c r="A4542">
        <v>2018</v>
      </c>
      <c r="B4542" s="25" t="s">
        <v>223</v>
      </c>
      <c r="C4542" s="26">
        <v>3.0000000000000001E-3</v>
      </c>
    </row>
    <row r="4543" spans="1:4" hidden="1" x14ac:dyDescent="0.25">
      <c r="A4543">
        <v>2018</v>
      </c>
      <c r="B4543" s="25" t="s">
        <v>224</v>
      </c>
      <c r="C4543" s="26">
        <v>1E-3</v>
      </c>
    </row>
    <row r="4544" spans="1:4" hidden="1" x14ac:dyDescent="0.25">
      <c r="A4544">
        <v>2018</v>
      </c>
      <c r="B4544" s="25" t="s">
        <v>225</v>
      </c>
      <c r="C4544" s="26">
        <v>1.1459999999999999</v>
      </c>
    </row>
    <row r="4545" spans="1:4" hidden="1" x14ac:dyDescent="0.25">
      <c r="A4545">
        <v>2018</v>
      </c>
      <c r="B4545" s="25" t="s">
        <v>226</v>
      </c>
      <c r="C4545" s="26">
        <v>5.0000000000000001E-3</v>
      </c>
    </row>
    <row r="4546" spans="1:4" hidden="1" x14ac:dyDescent="0.25">
      <c r="A4546">
        <v>2018</v>
      </c>
      <c r="B4546" s="25" t="s">
        <v>275</v>
      </c>
      <c r="C4546" s="26">
        <v>3.2000000000000001E-2</v>
      </c>
    </row>
    <row r="4547" spans="1:4" hidden="1" x14ac:dyDescent="0.25">
      <c r="A4547">
        <v>2018</v>
      </c>
      <c r="B4547" s="25" t="s">
        <v>227</v>
      </c>
      <c r="C4547" s="26">
        <v>1E-3</v>
      </c>
    </row>
    <row r="4548" spans="1:4" hidden="1" x14ac:dyDescent="0.25">
      <c r="A4548">
        <v>2018</v>
      </c>
      <c r="B4548" s="25" t="s">
        <v>228</v>
      </c>
      <c r="C4548" s="26">
        <v>1E-3</v>
      </c>
    </row>
    <row r="4549" spans="1:4" hidden="1" x14ac:dyDescent="0.25">
      <c r="A4549">
        <v>2018</v>
      </c>
      <c r="B4549" s="25" t="s">
        <v>229</v>
      </c>
      <c r="C4549" s="26">
        <v>0.44700000000000001</v>
      </c>
    </row>
    <row r="4550" spans="1:4" hidden="1" x14ac:dyDescent="0.25">
      <c r="A4550">
        <v>2018</v>
      </c>
      <c r="B4550" s="25" t="s">
        <v>51</v>
      </c>
      <c r="C4550" s="26">
        <v>0.16</v>
      </c>
      <c r="D4550" t="s">
        <v>107</v>
      </c>
    </row>
    <row r="4551" spans="1:4" hidden="1" x14ac:dyDescent="0.25">
      <c r="A4551">
        <v>2018</v>
      </c>
      <c r="B4551" s="25" t="s">
        <v>53</v>
      </c>
      <c r="C4551" s="26">
        <v>8.4000000000000005E-2</v>
      </c>
      <c r="D4551" t="s">
        <v>107</v>
      </c>
    </row>
    <row r="4552" spans="1:4" hidden="1" x14ac:dyDescent="0.25">
      <c r="A4552">
        <v>2018</v>
      </c>
      <c r="B4552" s="25" t="s">
        <v>230</v>
      </c>
      <c r="C4552" s="26">
        <v>1E-3</v>
      </c>
    </row>
    <row r="4553" spans="1:4" hidden="1" x14ac:dyDescent="0.25">
      <c r="A4553">
        <v>2018</v>
      </c>
      <c r="B4553" s="25" t="s">
        <v>231</v>
      </c>
      <c r="C4553" s="26">
        <v>1E-3</v>
      </c>
    </row>
    <row r="4554" spans="1:4" hidden="1" x14ac:dyDescent="0.25">
      <c r="A4554">
        <v>2018</v>
      </c>
      <c r="B4554" s="25" t="s">
        <v>232</v>
      </c>
      <c r="C4554" s="26">
        <v>0.36399999999999999</v>
      </c>
    </row>
    <row r="4555" spans="1:4" hidden="1" x14ac:dyDescent="0.25">
      <c r="A4555">
        <v>2018</v>
      </c>
      <c r="B4555" s="25" t="s">
        <v>277</v>
      </c>
      <c r="C4555" s="26">
        <v>3.0000000000000001E-3</v>
      </c>
    </row>
    <row r="4556" spans="1:4" hidden="1" x14ac:dyDescent="0.25">
      <c r="A4556">
        <v>2018</v>
      </c>
      <c r="B4556" s="25" t="s">
        <v>57</v>
      </c>
      <c r="C4556" s="26">
        <v>2.4430000000000001</v>
      </c>
      <c r="D4556" s="19" t="s">
        <v>107</v>
      </c>
    </row>
    <row r="4557" spans="1:4" hidden="1" x14ac:dyDescent="0.25">
      <c r="A4557">
        <v>2018</v>
      </c>
      <c r="B4557" s="25" t="s">
        <v>233</v>
      </c>
      <c r="C4557" s="26">
        <v>3.1E-2</v>
      </c>
    </row>
    <row r="4558" spans="1:4" hidden="1" x14ac:dyDescent="0.25">
      <c r="A4558">
        <v>2018</v>
      </c>
      <c r="B4558" s="25" t="s">
        <v>234</v>
      </c>
      <c r="C4558" s="26">
        <v>0.01</v>
      </c>
    </row>
    <row r="4559" spans="1:4" hidden="1" x14ac:dyDescent="0.25">
      <c r="A4559">
        <v>2018</v>
      </c>
      <c r="B4559" s="25" t="s">
        <v>235</v>
      </c>
      <c r="C4559" s="26">
        <v>6.0000000000000001E-3</v>
      </c>
    </row>
    <row r="4560" spans="1:4" hidden="1" x14ac:dyDescent="0.25">
      <c r="A4560">
        <v>2018</v>
      </c>
      <c r="B4560" s="25" t="s">
        <v>236</v>
      </c>
      <c r="C4560" s="26">
        <v>2E-3</v>
      </c>
    </row>
    <row r="4561" spans="1:4" hidden="1" x14ac:dyDescent="0.25">
      <c r="A4561">
        <v>2018</v>
      </c>
      <c r="B4561" s="25" t="s">
        <v>237</v>
      </c>
      <c r="C4561" s="26">
        <v>0.95599999999999996</v>
      </c>
      <c r="D4561" s="19" t="s">
        <v>107</v>
      </c>
    </row>
    <row r="4562" spans="1:4" hidden="1" x14ac:dyDescent="0.25">
      <c r="A4562">
        <v>2018</v>
      </c>
      <c r="B4562" s="25" t="s">
        <v>270</v>
      </c>
      <c r="C4562" s="26">
        <v>1.1399999999999999</v>
      </c>
    </row>
    <row r="4563" spans="1:4" hidden="1" x14ac:dyDescent="0.25">
      <c r="A4563">
        <v>2018</v>
      </c>
      <c r="B4563" s="25" t="s">
        <v>238</v>
      </c>
      <c r="C4563" s="26">
        <v>2.4E-2</v>
      </c>
    </row>
    <row r="4564" spans="1:4" hidden="1" x14ac:dyDescent="0.25">
      <c r="A4564">
        <v>2018</v>
      </c>
      <c r="B4564" s="25" t="s">
        <v>239</v>
      </c>
      <c r="C4564" s="26">
        <v>4.0000000000000001E-3</v>
      </c>
    </row>
    <row r="4565" spans="1:4" hidden="1" x14ac:dyDescent="0.25">
      <c r="A4565">
        <v>2018</v>
      </c>
      <c r="B4565" s="25" t="s">
        <v>240</v>
      </c>
      <c r="C4565" s="26">
        <v>0.29099999999999998</v>
      </c>
    </row>
    <row r="4566" spans="1:4" hidden="1" x14ac:dyDescent="0.25">
      <c r="A4566">
        <v>2018</v>
      </c>
      <c r="B4566" s="25" t="s">
        <v>241</v>
      </c>
      <c r="C4566" s="26">
        <v>7.0000000000000001E-3</v>
      </c>
    </row>
    <row r="4567" spans="1:4" hidden="1" x14ac:dyDescent="0.25">
      <c r="A4567">
        <v>2018</v>
      </c>
      <c r="B4567" s="25" t="s">
        <v>271</v>
      </c>
      <c r="C4567" s="26">
        <v>3.0000000000000001E-3</v>
      </c>
    </row>
    <row r="4568" spans="1:4" hidden="1" x14ac:dyDescent="0.25">
      <c r="A4568">
        <v>2018</v>
      </c>
      <c r="B4568" s="25" t="s">
        <v>242</v>
      </c>
      <c r="C4568" s="26">
        <v>1E-3</v>
      </c>
    </row>
    <row r="4569" spans="1:4" hidden="1" x14ac:dyDescent="0.25">
      <c r="A4569">
        <v>2018</v>
      </c>
      <c r="B4569" s="25" t="s">
        <v>265</v>
      </c>
      <c r="C4569" s="26">
        <v>1E-3</v>
      </c>
    </row>
    <row r="4570" spans="1:4" hidden="1" x14ac:dyDescent="0.25">
      <c r="A4570">
        <v>2018</v>
      </c>
      <c r="B4570" s="25" t="s">
        <v>243</v>
      </c>
      <c r="C4570" s="26">
        <v>3.4000000000000002E-2</v>
      </c>
    </row>
    <row r="4571" spans="1:4" hidden="1" x14ac:dyDescent="0.25">
      <c r="A4571">
        <v>2018</v>
      </c>
      <c r="B4571" s="25" t="s">
        <v>244</v>
      </c>
      <c r="C4571" s="26">
        <v>2.8000000000000001E-2</v>
      </c>
    </row>
    <row r="4572" spans="1:4" hidden="1" x14ac:dyDescent="0.25">
      <c r="A4572">
        <v>2018</v>
      </c>
      <c r="B4572" s="25" t="s">
        <v>59</v>
      </c>
      <c r="C4572" s="26">
        <v>1.018</v>
      </c>
    </row>
    <row r="4573" spans="1:4" hidden="1" x14ac:dyDescent="0.25">
      <c r="A4573">
        <v>2018</v>
      </c>
      <c r="B4573" s="25" t="s">
        <v>245</v>
      </c>
      <c r="C4573" s="26">
        <v>2.5999999999999999E-2</v>
      </c>
    </row>
    <row r="4574" spans="1:4" hidden="1" x14ac:dyDescent="0.25">
      <c r="A4574">
        <v>2018</v>
      </c>
      <c r="B4574" s="25" t="s">
        <v>268</v>
      </c>
      <c r="C4574" s="26">
        <v>1E-3</v>
      </c>
    </row>
    <row r="4575" spans="1:4" hidden="1" x14ac:dyDescent="0.25">
      <c r="A4575">
        <v>2018</v>
      </c>
      <c r="B4575" s="25" t="s">
        <v>246</v>
      </c>
      <c r="C4575" s="26">
        <v>8.9999999999999993E-3</v>
      </c>
    </row>
    <row r="4576" spans="1:4" hidden="1" x14ac:dyDescent="0.25">
      <c r="A4576">
        <v>2018</v>
      </c>
      <c r="B4576" s="25" t="s">
        <v>247</v>
      </c>
      <c r="C4576" s="26">
        <v>0.10299999999999999</v>
      </c>
    </row>
    <row r="4577" spans="1:4" hidden="1" x14ac:dyDescent="0.25">
      <c r="A4577">
        <v>2018</v>
      </c>
      <c r="B4577" s="25" t="s">
        <v>248</v>
      </c>
      <c r="C4577" s="26">
        <v>0.60399999999999998</v>
      </c>
    </row>
    <row r="4578" spans="1:4" hidden="1" x14ac:dyDescent="0.25">
      <c r="A4578">
        <v>2018</v>
      </c>
      <c r="B4578" s="27" t="s">
        <v>249</v>
      </c>
      <c r="C4578" s="26">
        <v>4.4630000000000001</v>
      </c>
      <c r="D4578" s="19" t="s">
        <v>107</v>
      </c>
    </row>
    <row r="4579" spans="1:4" hidden="1" x14ac:dyDescent="0.25">
      <c r="A4579">
        <v>2018</v>
      </c>
      <c r="B4579" s="25" t="s">
        <v>250</v>
      </c>
      <c r="C4579" s="26">
        <v>0.01</v>
      </c>
    </row>
    <row r="4580" spans="1:4" hidden="1" x14ac:dyDescent="0.25">
      <c r="A4580">
        <v>2018</v>
      </c>
      <c r="B4580" s="25" t="s">
        <v>251</v>
      </c>
      <c r="C4580" s="26">
        <v>22</v>
      </c>
    </row>
    <row r="4581" spans="1:4" hidden="1" x14ac:dyDescent="0.25">
      <c r="A4581">
        <v>2018</v>
      </c>
      <c r="B4581" s="25" t="s">
        <v>252</v>
      </c>
      <c r="C4581" s="26">
        <v>7.9000000000000001E-2</v>
      </c>
    </row>
    <row r="4582" spans="1:4" hidden="1" x14ac:dyDescent="0.25">
      <c r="A4582">
        <v>2018</v>
      </c>
      <c r="B4582" s="25" t="s">
        <v>253</v>
      </c>
      <c r="C4582" s="26">
        <v>2.3E-2</v>
      </c>
    </row>
    <row r="4583" spans="1:4" hidden="1" x14ac:dyDescent="0.25">
      <c r="A4583">
        <v>2018</v>
      </c>
      <c r="B4583" s="25" t="s">
        <v>254</v>
      </c>
      <c r="C4583" s="26">
        <v>1E-3</v>
      </c>
    </row>
    <row r="4584" spans="1:4" hidden="1" x14ac:dyDescent="0.25">
      <c r="A4584">
        <v>2018</v>
      </c>
      <c r="B4584" s="25" t="s">
        <v>273</v>
      </c>
      <c r="C4584" s="26">
        <v>0.57099999999999995</v>
      </c>
    </row>
    <row r="4585" spans="1:4" hidden="1" x14ac:dyDescent="0.25">
      <c r="A4585">
        <v>2018</v>
      </c>
      <c r="B4585" s="25" t="s">
        <v>256</v>
      </c>
      <c r="C4585" s="26">
        <v>5.8000000000000003E-2</v>
      </c>
    </row>
    <row r="4586" spans="1:4" hidden="1" x14ac:dyDescent="0.25">
      <c r="A4586">
        <v>2018</v>
      </c>
      <c r="B4586" s="25" t="s">
        <v>257</v>
      </c>
      <c r="C4586" s="26">
        <v>0.01</v>
      </c>
    </row>
    <row r="4587" spans="1:4" hidden="1" x14ac:dyDescent="0.25">
      <c r="A4587">
        <v>2018</v>
      </c>
      <c r="B4587" s="25" t="s">
        <v>260</v>
      </c>
      <c r="C4587" s="26">
        <v>7.0000000000000001E-3</v>
      </c>
    </row>
    <row r="4588" spans="1:4" hidden="1" x14ac:dyDescent="0.25">
      <c r="A4588">
        <v>2018</v>
      </c>
      <c r="B4588" s="25" t="s">
        <v>261</v>
      </c>
      <c r="C4588" s="26">
        <v>4.0000000000000001E-3</v>
      </c>
    </row>
    <row r="4589" spans="1:4" hidden="1" x14ac:dyDescent="0.25">
      <c r="A4589">
        <v>2018</v>
      </c>
      <c r="B4589" s="27" t="s">
        <v>279</v>
      </c>
      <c r="C4589" s="26">
        <v>100</v>
      </c>
    </row>
    <row r="4590" spans="1:4" hidden="1" x14ac:dyDescent="0.25">
      <c r="A4590">
        <v>2019</v>
      </c>
      <c r="B4590" t="s">
        <v>98</v>
      </c>
      <c r="C4590" s="28">
        <v>7.0000000000000001E-3</v>
      </c>
    </row>
    <row r="4591" spans="1:4" hidden="1" x14ac:dyDescent="0.25">
      <c r="A4591">
        <v>2019</v>
      </c>
      <c r="B4591" t="s">
        <v>5</v>
      </c>
      <c r="C4591" s="28">
        <v>8.0000000000000002E-3</v>
      </c>
    </row>
    <row r="4592" spans="1:4" hidden="1" x14ac:dyDescent="0.25">
      <c r="A4592">
        <v>2019</v>
      </c>
      <c r="B4592" t="s">
        <v>99</v>
      </c>
      <c r="C4592" s="28">
        <v>0.13800000000000001</v>
      </c>
    </row>
    <row r="4593" spans="1:4" hidden="1" x14ac:dyDescent="0.25">
      <c r="A4593">
        <v>2019</v>
      </c>
      <c r="B4593" t="s">
        <v>100</v>
      </c>
      <c r="C4593" s="28">
        <v>5.0000000000000001E-3</v>
      </c>
    </row>
    <row r="4594" spans="1:4" hidden="1" x14ac:dyDescent="0.25">
      <c r="A4594">
        <v>2019</v>
      </c>
      <c r="B4594" t="s">
        <v>101</v>
      </c>
      <c r="C4594" s="28">
        <v>0.01</v>
      </c>
    </row>
    <row r="4595" spans="1:4" hidden="1" x14ac:dyDescent="0.25">
      <c r="A4595">
        <v>2019</v>
      </c>
      <c r="B4595" t="s">
        <v>102</v>
      </c>
      <c r="C4595" s="28">
        <v>2E-3</v>
      </c>
    </row>
    <row r="4596" spans="1:4" hidden="1" x14ac:dyDescent="0.25">
      <c r="A4596">
        <v>2019</v>
      </c>
      <c r="B4596" t="s">
        <v>103</v>
      </c>
      <c r="C4596" s="28">
        <v>0.91500000000000004</v>
      </c>
    </row>
    <row r="4597" spans="1:4" hidden="1" x14ac:dyDescent="0.25">
      <c r="A4597">
        <v>2019</v>
      </c>
      <c r="B4597" t="s">
        <v>104</v>
      </c>
      <c r="C4597" s="28">
        <v>7.0000000000000001E-3</v>
      </c>
    </row>
    <row r="4598" spans="1:4" hidden="1" x14ac:dyDescent="0.25">
      <c r="A4598">
        <v>2019</v>
      </c>
      <c r="B4598" t="s">
        <v>105</v>
      </c>
      <c r="C4598" s="28">
        <v>2.21</v>
      </c>
    </row>
    <row r="4599" spans="1:4" x14ac:dyDescent="0.25">
      <c r="A4599">
        <v>2019</v>
      </c>
      <c r="B4599" t="s">
        <v>106</v>
      </c>
      <c r="C4599" s="28">
        <v>0.67700000000000005</v>
      </c>
      <c r="D4599" s="19" t="s">
        <v>107</v>
      </c>
    </row>
    <row r="4600" spans="1:4" hidden="1" x14ac:dyDescent="0.25">
      <c r="A4600">
        <v>2019</v>
      </c>
      <c r="B4600" t="s">
        <v>108</v>
      </c>
      <c r="C4600" s="28">
        <v>4.9000000000000002E-2</v>
      </c>
    </row>
    <row r="4601" spans="1:4" hidden="1" x14ac:dyDescent="0.25">
      <c r="A4601">
        <v>2019</v>
      </c>
      <c r="B4601" t="s">
        <v>109</v>
      </c>
      <c r="C4601" s="28">
        <v>1.7999999999999999E-2</v>
      </c>
    </row>
    <row r="4602" spans="1:4" hidden="1" x14ac:dyDescent="0.25">
      <c r="A4602">
        <v>2019</v>
      </c>
      <c r="B4602" t="s">
        <v>110</v>
      </c>
      <c r="C4602" s="28">
        <v>0.05</v>
      </c>
    </row>
    <row r="4603" spans="1:4" hidden="1" x14ac:dyDescent="0.25">
      <c r="A4603">
        <v>2019</v>
      </c>
      <c r="B4603" t="s">
        <v>111</v>
      </c>
      <c r="C4603" s="28">
        <v>0.01</v>
      </c>
    </row>
    <row r="4604" spans="1:4" hidden="1" x14ac:dyDescent="0.25">
      <c r="A4604">
        <v>2019</v>
      </c>
      <c r="B4604" t="s">
        <v>112</v>
      </c>
      <c r="C4604" s="28">
        <v>7.0000000000000001E-3</v>
      </c>
    </row>
    <row r="4605" spans="1:4" hidden="1" x14ac:dyDescent="0.25">
      <c r="A4605">
        <v>2019</v>
      </c>
      <c r="B4605" t="s">
        <v>113</v>
      </c>
      <c r="C4605" s="28">
        <v>4.9000000000000002E-2</v>
      </c>
    </row>
    <row r="4606" spans="1:4" x14ac:dyDescent="0.25">
      <c r="A4606">
        <v>2019</v>
      </c>
      <c r="B4606" t="s">
        <v>7</v>
      </c>
      <c r="C4606" s="28">
        <v>0.82099999999999995</v>
      </c>
      <c r="D4606" s="19" t="s">
        <v>107</v>
      </c>
    </row>
    <row r="4607" spans="1:4" hidden="1" x14ac:dyDescent="0.25">
      <c r="A4607">
        <v>2019</v>
      </c>
      <c r="B4607" t="s">
        <v>114</v>
      </c>
      <c r="C4607" s="28">
        <v>1E-3</v>
      </c>
    </row>
    <row r="4608" spans="1:4" hidden="1" x14ac:dyDescent="0.25">
      <c r="A4608">
        <v>2019</v>
      </c>
      <c r="B4608" t="s">
        <v>115</v>
      </c>
      <c r="C4608" s="28">
        <v>3.0000000000000001E-3</v>
      </c>
    </row>
    <row r="4609" spans="1:4" hidden="1" x14ac:dyDescent="0.25">
      <c r="A4609">
        <v>2019</v>
      </c>
      <c r="B4609" t="s">
        <v>116</v>
      </c>
      <c r="C4609" s="28">
        <v>1E-3</v>
      </c>
    </row>
    <row r="4610" spans="1:4" hidden="1" x14ac:dyDescent="0.25">
      <c r="A4610">
        <v>2019</v>
      </c>
      <c r="B4610" t="s">
        <v>276</v>
      </c>
      <c r="C4610" s="28">
        <v>1.6E-2</v>
      </c>
    </row>
    <row r="4611" spans="1:4" hidden="1" x14ac:dyDescent="0.25">
      <c r="A4611">
        <v>2019</v>
      </c>
      <c r="B4611" t="s">
        <v>118</v>
      </c>
      <c r="C4611" s="28">
        <v>1.2E-2</v>
      </c>
    </row>
    <row r="4612" spans="1:4" hidden="1" x14ac:dyDescent="0.25">
      <c r="A4612">
        <v>2019</v>
      </c>
      <c r="B4612" t="s">
        <v>119</v>
      </c>
      <c r="C4612" s="28">
        <v>1.4E-2</v>
      </c>
    </row>
    <row r="4613" spans="1:4" hidden="1" x14ac:dyDescent="0.25">
      <c r="A4613">
        <v>2019</v>
      </c>
      <c r="B4613" t="s">
        <v>120</v>
      </c>
      <c r="C4613" s="28">
        <v>2.948</v>
      </c>
    </row>
    <row r="4614" spans="1:4" hidden="1" x14ac:dyDescent="0.25">
      <c r="A4614">
        <v>2019</v>
      </c>
      <c r="B4614" t="s">
        <v>121</v>
      </c>
      <c r="C4614" s="28">
        <v>2.5000000000000001E-2</v>
      </c>
    </row>
    <row r="4615" spans="1:4" x14ac:dyDescent="0.25">
      <c r="A4615">
        <v>2019</v>
      </c>
      <c r="B4615" t="s">
        <v>9</v>
      </c>
      <c r="C4615" s="28">
        <v>4.5999999999999999E-2</v>
      </c>
      <c r="D4615" t="s">
        <v>107</v>
      </c>
    </row>
    <row r="4616" spans="1:4" hidden="1" x14ac:dyDescent="0.25">
      <c r="A4616">
        <v>2019</v>
      </c>
      <c r="B4616" t="s">
        <v>122</v>
      </c>
      <c r="C4616" s="28">
        <v>3.0000000000000001E-3</v>
      </c>
    </row>
    <row r="4617" spans="1:4" hidden="1" x14ac:dyDescent="0.25">
      <c r="A4617">
        <v>2019</v>
      </c>
      <c r="B4617" t="s">
        <v>123</v>
      </c>
      <c r="C4617" s="28">
        <v>1E-3</v>
      </c>
    </row>
    <row r="4618" spans="1:4" hidden="1" x14ac:dyDescent="0.25">
      <c r="A4618">
        <v>2019</v>
      </c>
      <c r="B4618" t="s">
        <v>126</v>
      </c>
      <c r="C4618" s="28">
        <v>1E-3</v>
      </c>
    </row>
    <row r="4619" spans="1:4" hidden="1" x14ac:dyDescent="0.25">
      <c r="A4619">
        <v>2019</v>
      </c>
      <c r="B4619" t="s">
        <v>124</v>
      </c>
      <c r="C4619" s="28">
        <v>6.0000000000000001E-3</v>
      </c>
    </row>
    <row r="4620" spans="1:4" hidden="1" x14ac:dyDescent="0.25">
      <c r="A4620">
        <v>2019</v>
      </c>
      <c r="B4620" t="s">
        <v>125</v>
      </c>
      <c r="C4620" s="28">
        <v>1.2999999999999999E-2</v>
      </c>
    </row>
    <row r="4621" spans="1:4" hidden="1" x14ac:dyDescent="0.25">
      <c r="A4621">
        <v>2019</v>
      </c>
      <c r="B4621" t="s">
        <v>27</v>
      </c>
      <c r="C4621" s="28">
        <v>2.734</v>
      </c>
    </row>
    <row r="4622" spans="1:4" hidden="1" x14ac:dyDescent="0.25">
      <c r="A4622">
        <v>2019</v>
      </c>
      <c r="B4622" t="s">
        <v>127</v>
      </c>
      <c r="C4622" s="28">
        <v>1E-3</v>
      </c>
    </row>
    <row r="4623" spans="1:4" hidden="1" x14ac:dyDescent="0.25">
      <c r="A4623">
        <v>2019</v>
      </c>
      <c r="B4623" t="s">
        <v>128</v>
      </c>
      <c r="C4623" s="28">
        <v>4.0000000000000001E-3</v>
      </c>
    </row>
    <row r="4624" spans="1:4" hidden="1" x14ac:dyDescent="0.25">
      <c r="A4624">
        <v>2019</v>
      </c>
      <c r="B4624" t="s">
        <v>129</v>
      </c>
      <c r="C4624" s="28">
        <v>0.40699999999999997</v>
      </c>
    </row>
    <row r="4625" spans="1:4" hidden="1" x14ac:dyDescent="0.25">
      <c r="A4625">
        <v>2019</v>
      </c>
      <c r="B4625" t="s">
        <v>130</v>
      </c>
      <c r="C4625" s="28">
        <v>12.005000000000001</v>
      </c>
    </row>
    <row r="4626" spans="1:4" hidden="1" x14ac:dyDescent="0.25">
      <c r="A4626">
        <v>2019</v>
      </c>
      <c r="B4626" t="s">
        <v>131</v>
      </c>
      <c r="C4626" s="28">
        <v>0.28799999999999998</v>
      </c>
    </row>
    <row r="4627" spans="1:4" hidden="1" x14ac:dyDescent="0.25">
      <c r="A4627">
        <v>2019</v>
      </c>
      <c r="B4627" t="s">
        <v>132</v>
      </c>
      <c r="C4627" s="28">
        <v>1E-3</v>
      </c>
    </row>
    <row r="4628" spans="1:4" hidden="1" x14ac:dyDescent="0.25">
      <c r="A4628">
        <v>2019</v>
      </c>
      <c r="B4628" t="s">
        <v>133</v>
      </c>
      <c r="C4628" s="28">
        <v>6.0000000000000001E-3</v>
      </c>
    </row>
    <row r="4629" spans="1:4" hidden="1" x14ac:dyDescent="0.25">
      <c r="A4629">
        <v>2019</v>
      </c>
      <c r="B4629" t="s">
        <v>134</v>
      </c>
      <c r="C4629" s="28">
        <v>6.2E-2</v>
      </c>
    </row>
    <row r="4630" spans="1:4" hidden="1" x14ac:dyDescent="0.25">
      <c r="A4630">
        <v>2019</v>
      </c>
      <c r="B4630" t="s">
        <v>280</v>
      </c>
      <c r="C4630" s="28">
        <v>1.2999999999999999E-2</v>
      </c>
    </row>
    <row r="4631" spans="1:4" x14ac:dyDescent="0.25">
      <c r="A4631">
        <v>2019</v>
      </c>
      <c r="B4631" t="s">
        <v>21</v>
      </c>
      <c r="C4631" s="28">
        <v>7.6999999999999999E-2</v>
      </c>
      <c r="D4631" t="s">
        <v>107</v>
      </c>
    </row>
    <row r="4632" spans="1:4" hidden="1" x14ac:dyDescent="0.25">
      <c r="A4632">
        <v>2019</v>
      </c>
      <c r="B4632" t="s">
        <v>136</v>
      </c>
      <c r="C4632" s="28">
        <v>0.08</v>
      </c>
    </row>
    <row r="4633" spans="1:4" x14ac:dyDescent="0.25">
      <c r="A4633">
        <v>2019</v>
      </c>
      <c r="B4633" t="s">
        <v>137</v>
      </c>
      <c r="C4633" s="28">
        <v>3.5999999999999997E-2</v>
      </c>
      <c r="D4633" t="s">
        <v>107</v>
      </c>
    </row>
    <row r="4634" spans="1:4" x14ac:dyDescent="0.25">
      <c r="A4634">
        <v>2019</v>
      </c>
      <c r="B4634" s="21" t="s">
        <v>138</v>
      </c>
      <c r="C4634" s="28">
        <v>0.311</v>
      </c>
      <c r="D4634" t="s">
        <v>107</v>
      </c>
    </row>
    <row r="4635" spans="1:4" hidden="1" x14ac:dyDescent="0.25">
      <c r="A4635">
        <v>2019</v>
      </c>
      <c r="B4635" t="s">
        <v>281</v>
      </c>
      <c r="C4635" s="28">
        <v>6.0000000000000001E-3</v>
      </c>
    </row>
    <row r="4636" spans="1:4" hidden="1" x14ac:dyDescent="0.25">
      <c r="A4636">
        <v>2019</v>
      </c>
      <c r="B4636" t="s">
        <v>140</v>
      </c>
      <c r="C4636" s="28">
        <v>0.01</v>
      </c>
    </row>
    <row r="4637" spans="1:4" x14ac:dyDescent="0.25">
      <c r="A4637">
        <v>2019</v>
      </c>
      <c r="B4637" t="s">
        <v>141</v>
      </c>
      <c r="C4637" s="28">
        <v>0.55400000000000005</v>
      </c>
      <c r="D4637" s="19" t="s">
        <v>107</v>
      </c>
    </row>
    <row r="4638" spans="1:4" hidden="1" x14ac:dyDescent="0.25">
      <c r="A4638">
        <v>2019</v>
      </c>
      <c r="B4638" t="s">
        <v>142</v>
      </c>
      <c r="C4638" s="28">
        <v>1E-3</v>
      </c>
    </row>
    <row r="4639" spans="1:4" hidden="1" x14ac:dyDescent="0.25">
      <c r="A4639">
        <v>2019</v>
      </c>
      <c r="B4639" t="s">
        <v>143</v>
      </c>
      <c r="C4639" s="28">
        <v>1E-3</v>
      </c>
    </row>
    <row r="4640" spans="1:4" hidden="1" x14ac:dyDescent="0.25">
      <c r="A4640">
        <v>2019</v>
      </c>
      <c r="B4640" t="s">
        <v>144</v>
      </c>
      <c r="C4640" s="28">
        <v>5.2999999999999999E-2</v>
      </c>
    </row>
    <row r="4641" spans="1:4" hidden="1" x14ac:dyDescent="0.25">
      <c r="A4641">
        <v>2019</v>
      </c>
      <c r="B4641" t="s">
        <v>145</v>
      </c>
      <c r="C4641" s="28">
        <v>0.08</v>
      </c>
    </row>
    <row r="4642" spans="1:4" hidden="1" x14ac:dyDescent="0.25">
      <c r="A4642">
        <v>2019</v>
      </c>
      <c r="B4642" t="s">
        <v>146</v>
      </c>
      <c r="C4642" s="28">
        <v>0.186</v>
      </c>
    </row>
    <row r="4643" spans="1:4" hidden="1" x14ac:dyDescent="0.25">
      <c r="A4643">
        <v>2019</v>
      </c>
      <c r="B4643" t="s">
        <v>147</v>
      </c>
      <c r="C4643" s="28">
        <v>1.2E-2</v>
      </c>
    </row>
    <row r="4644" spans="1:4" hidden="1" x14ac:dyDescent="0.25">
      <c r="A4644">
        <v>2019</v>
      </c>
      <c r="B4644" t="s">
        <v>148</v>
      </c>
      <c r="C4644" s="28">
        <v>1.6E-2</v>
      </c>
    </row>
    <row r="4645" spans="1:4" hidden="1" x14ac:dyDescent="0.25">
      <c r="A4645">
        <v>2019</v>
      </c>
      <c r="B4645" t="s">
        <v>149</v>
      </c>
      <c r="C4645" s="28">
        <v>1E-3</v>
      </c>
    </row>
    <row r="4646" spans="1:4" x14ac:dyDescent="0.25">
      <c r="A4646">
        <v>2019</v>
      </c>
      <c r="B4646" t="s">
        <v>17</v>
      </c>
      <c r="C4646" s="28">
        <v>3.9E-2</v>
      </c>
      <c r="D4646" t="s">
        <v>107</v>
      </c>
    </row>
    <row r="4647" spans="1:4" hidden="1" x14ac:dyDescent="0.25">
      <c r="A4647">
        <v>2019</v>
      </c>
      <c r="B4647" t="s">
        <v>282</v>
      </c>
      <c r="C4647" s="28">
        <v>2E-3</v>
      </c>
    </row>
    <row r="4648" spans="1:4" hidden="1" x14ac:dyDescent="0.25">
      <c r="A4648">
        <v>2019</v>
      </c>
      <c r="B4648" t="s">
        <v>150</v>
      </c>
      <c r="C4648" s="28">
        <v>0.01</v>
      </c>
    </row>
    <row r="4649" spans="1:4" hidden="1" x14ac:dyDescent="0.25">
      <c r="A4649">
        <v>2019</v>
      </c>
      <c r="B4649" t="s">
        <v>151</v>
      </c>
      <c r="C4649" s="28">
        <v>3.0000000000000001E-3</v>
      </c>
    </row>
    <row r="4650" spans="1:4" x14ac:dyDescent="0.25">
      <c r="A4650">
        <v>2019</v>
      </c>
      <c r="B4650" t="s">
        <v>152</v>
      </c>
      <c r="C4650" s="28">
        <v>0.42099999999999999</v>
      </c>
      <c r="D4650" s="19" t="s">
        <v>107</v>
      </c>
    </row>
    <row r="4651" spans="1:4" x14ac:dyDescent="0.25">
      <c r="A4651">
        <v>2019</v>
      </c>
      <c r="B4651" t="s">
        <v>19</v>
      </c>
      <c r="C4651" s="28">
        <v>4.4269999999999996</v>
      </c>
      <c r="D4651" s="19" t="s">
        <v>107</v>
      </c>
    </row>
    <row r="4652" spans="1:4" hidden="1" x14ac:dyDescent="0.25">
      <c r="A4652">
        <v>2019</v>
      </c>
      <c r="B4652" t="s">
        <v>153</v>
      </c>
      <c r="C4652" s="28">
        <v>1.4999999999999999E-2</v>
      </c>
    </row>
    <row r="4653" spans="1:4" hidden="1" x14ac:dyDescent="0.25">
      <c r="A4653">
        <v>2019</v>
      </c>
      <c r="B4653" t="s">
        <v>154</v>
      </c>
      <c r="C4653" s="28">
        <v>1E-3</v>
      </c>
    </row>
    <row r="4654" spans="1:4" hidden="1" x14ac:dyDescent="0.25">
      <c r="A4654">
        <v>2019</v>
      </c>
      <c r="B4654" t="s">
        <v>155</v>
      </c>
      <c r="C4654" s="28">
        <v>8.0000000000000002E-3</v>
      </c>
    </row>
    <row r="4655" spans="1:4" x14ac:dyDescent="0.25">
      <c r="A4655">
        <v>2019</v>
      </c>
      <c r="B4655" t="s">
        <v>37</v>
      </c>
      <c r="C4655" s="28">
        <v>6.09</v>
      </c>
      <c r="D4655" s="19" t="s">
        <v>107</v>
      </c>
    </row>
    <row r="4656" spans="1:4" hidden="1" x14ac:dyDescent="0.25">
      <c r="A4656">
        <v>2019</v>
      </c>
      <c r="B4656" t="s">
        <v>156</v>
      </c>
      <c r="C4656" s="28">
        <v>1.4999999999999999E-2</v>
      </c>
    </row>
    <row r="4657" spans="1:4" x14ac:dyDescent="0.25">
      <c r="A4657">
        <v>2019</v>
      </c>
      <c r="B4657" t="s">
        <v>49</v>
      </c>
      <c r="C4657" s="28">
        <v>0.36599999999999999</v>
      </c>
      <c r="D4657" s="19" t="s">
        <v>107</v>
      </c>
    </row>
    <row r="4658" spans="1:4" hidden="1" x14ac:dyDescent="0.25">
      <c r="A4658">
        <v>2019</v>
      </c>
      <c r="B4658" t="s">
        <v>157</v>
      </c>
      <c r="C4658" s="28">
        <v>1E-3</v>
      </c>
    </row>
    <row r="4659" spans="1:4" hidden="1" x14ac:dyDescent="0.25">
      <c r="A4659">
        <v>2019</v>
      </c>
      <c r="B4659" t="s">
        <v>158</v>
      </c>
      <c r="C4659" s="28">
        <v>3.5999999999999997E-2</v>
      </c>
    </row>
    <row r="4660" spans="1:4" hidden="1" x14ac:dyDescent="0.25">
      <c r="A4660">
        <v>2019</v>
      </c>
      <c r="B4660" t="s">
        <v>159</v>
      </c>
      <c r="C4660" s="28">
        <v>3.0000000000000001E-3</v>
      </c>
    </row>
    <row r="4661" spans="1:4" hidden="1" x14ac:dyDescent="0.25">
      <c r="A4661">
        <v>2019</v>
      </c>
      <c r="B4661" t="s">
        <v>160</v>
      </c>
      <c r="C4661" s="28">
        <v>1E-3</v>
      </c>
    </row>
    <row r="4662" spans="1:4" hidden="1" x14ac:dyDescent="0.25">
      <c r="A4662">
        <v>2019</v>
      </c>
      <c r="B4662" t="s">
        <v>161</v>
      </c>
      <c r="C4662" s="28">
        <v>2E-3</v>
      </c>
    </row>
    <row r="4663" spans="1:4" hidden="1" x14ac:dyDescent="0.25">
      <c r="A4663">
        <v>2019</v>
      </c>
      <c r="B4663" t="s">
        <v>162</v>
      </c>
      <c r="C4663" s="28">
        <v>3.0000000000000001E-3</v>
      </c>
    </row>
    <row r="4664" spans="1:4" hidden="1" x14ac:dyDescent="0.25">
      <c r="A4664">
        <v>2019</v>
      </c>
      <c r="B4664" t="s">
        <v>163</v>
      </c>
      <c r="C4664" s="28">
        <v>8.9999999999999993E-3</v>
      </c>
    </row>
    <row r="4665" spans="1:4" x14ac:dyDescent="0.25">
      <c r="A4665">
        <v>2019</v>
      </c>
      <c r="B4665" t="s">
        <v>35</v>
      </c>
      <c r="C4665" s="28">
        <v>0.20599999999999999</v>
      </c>
      <c r="D4665" t="s">
        <v>107</v>
      </c>
    </row>
    <row r="4666" spans="1:4" hidden="1" x14ac:dyDescent="0.25">
      <c r="A4666">
        <v>2019</v>
      </c>
      <c r="B4666" t="s">
        <v>23</v>
      </c>
      <c r="C4666" s="28">
        <v>2.8000000000000001E-2</v>
      </c>
    </row>
    <row r="4667" spans="1:4" hidden="1" x14ac:dyDescent="0.25">
      <c r="A4667">
        <v>2019</v>
      </c>
      <c r="B4667" t="s">
        <v>164</v>
      </c>
      <c r="C4667" s="28">
        <v>0.83399999999999996</v>
      </c>
    </row>
    <row r="4668" spans="1:4" hidden="1" x14ac:dyDescent="0.25">
      <c r="A4668">
        <v>2019</v>
      </c>
      <c r="B4668" t="s">
        <v>165</v>
      </c>
      <c r="C4668" s="28">
        <v>0.54300000000000004</v>
      </c>
    </row>
    <row r="4669" spans="1:4" hidden="1" x14ac:dyDescent="0.25">
      <c r="A4669">
        <v>2019</v>
      </c>
      <c r="B4669" t="s">
        <v>166</v>
      </c>
      <c r="C4669" s="28">
        <v>0.39800000000000002</v>
      </c>
    </row>
    <row r="4670" spans="1:4" hidden="1" x14ac:dyDescent="0.25">
      <c r="A4670">
        <v>2019</v>
      </c>
      <c r="B4670" t="s">
        <v>167</v>
      </c>
      <c r="C4670" s="28">
        <v>0.129</v>
      </c>
    </row>
    <row r="4671" spans="1:4" x14ac:dyDescent="0.25">
      <c r="A4671">
        <v>2019</v>
      </c>
      <c r="B4671" t="s">
        <v>168</v>
      </c>
      <c r="C4671" s="28">
        <v>0.371</v>
      </c>
      <c r="D4671" s="19" t="s">
        <v>107</v>
      </c>
    </row>
    <row r="4672" spans="1:4" hidden="1" x14ac:dyDescent="0.25">
      <c r="A4672">
        <v>2019</v>
      </c>
      <c r="B4672" t="s">
        <v>169</v>
      </c>
      <c r="C4672" s="28">
        <v>0.49</v>
      </c>
    </row>
    <row r="4673" spans="1:4" x14ac:dyDescent="0.25">
      <c r="A4673">
        <v>2019</v>
      </c>
      <c r="B4673" t="s">
        <v>25</v>
      </c>
      <c r="C4673" s="28">
        <v>3.3069999999999999</v>
      </c>
      <c r="D4673" s="19" t="s">
        <v>107</v>
      </c>
    </row>
    <row r="4674" spans="1:4" hidden="1" x14ac:dyDescent="0.25">
      <c r="A4674">
        <v>2019</v>
      </c>
      <c r="B4674" t="s">
        <v>170</v>
      </c>
      <c r="C4674" s="28">
        <v>8.0000000000000002E-3</v>
      </c>
    </row>
    <row r="4675" spans="1:4" hidden="1" x14ac:dyDescent="0.25">
      <c r="A4675">
        <v>2019</v>
      </c>
      <c r="B4675" t="s">
        <v>171</v>
      </c>
      <c r="C4675" s="28">
        <v>8.5640000000000001</v>
      </c>
    </row>
    <row r="4676" spans="1:4" hidden="1" x14ac:dyDescent="0.25">
      <c r="A4676">
        <v>2019</v>
      </c>
      <c r="B4676" t="s">
        <v>172</v>
      </c>
      <c r="C4676" s="28">
        <v>2.1000000000000001E-2</v>
      </c>
    </row>
    <row r="4677" spans="1:4" hidden="1" x14ac:dyDescent="0.25">
      <c r="A4677">
        <v>2019</v>
      </c>
      <c r="B4677" t="s">
        <v>173</v>
      </c>
      <c r="C4677" s="28">
        <v>0.17799999999999999</v>
      </c>
    </row>
    <row r="4678" spans="1:4" hidden="1" x14ac:dyDescent="0.25">
      <c r="A4678">
        <v>2019</v>
      </c>
      <c r="B4678" t="s">
        <v>174</v>
      </c>
      <c r="C4678" s="28">
        <v>2.4E-2</v>
      </c>
    </row>
    <row r="4679" spans="1:4" hidden="1" x14ac:dyDescent="0.25">
      <c r="A4679">
        <v>2019</v>
      </c>
      <c r="B4679" t="s">
        <v>263</v>
      </c>
      <c r="C4679" s="28">
        <v>1E-3</v>
      </c>
    </row>
    <row r="4680" spans="1:4" hidden="1" x14ac:dyDescent="0.25">
      <c r="A4680">
        <v>2019</v>
      </c>
      <c r="B4680" t="s">
        <v>175</v>
      </c>
      <c r="C4680" s="28">
        <v>0.252</v>
      </c>
    </row>
    <row r="4681" spans="1:4" hidden="1" x14ac:dyDescent="0.25">
      <c r="A4681">
        <v>2019</v>
      </c>
      <c r="B4681" t="s">
        <v>176</v>
      </c>
      <c r="C4681" s="28">
        <v>2E-3</v>
      </c>
    </row>
    <row r="4682" spans="1:4" hidden="1" x14ac:dyDescent="0.25">
      <c r="A4682">
        <v>2019</v>
      </c>
      <c r="B4682" t="s">
        <v>283</v>
      </c>
      <c r="C4682" s="28">
        <v>5.0000000000000001E-3</v>
      </c>
    </row>
    <row r="4683" spans="1:4" x14ac:dyDescent="0.25">
      <c r="A4683">
        <v>2019</v>
      </c>
      <c r="B4683" t="s">
        <v>31</v>
      </c>
      <c r="C4683" s="28">
        <v>4.7E-2</v>
      </c>
      <c r="D4683" t="s">
        <v>107</v>
      </c>
    </row>
    <row r="4684" spans="1:4" hidden="1" x14ac:dyDescent="0.25">
      <c r="A4684">
        <v>2019</v>
      </c>
      <c r="B4684" t="s">
        <v>178</v>
      </c>
      <c r="C4684" s="28">
        <v>4.7E-2</v>
      </c>
    </row>
    <row r="4685" spans="1:4" hidden="1" x14ac:dyDescent="0.25">
      <c r="A4685">
        <v>2019</v>
      </c>
      <c r="B4685" t="s">
        <v>179</v>
      </c>
      <c r="C4685" s="28">
        <v>1E-3</v>
      </c>
    </row>
    <row r="4686" spans="1:4" hidden="1" x14ac:dyDescent="0.25">
      <c r="A4686">
        <v>2019</v>
      </c>
      <c r="B4686" t="s">
        <v>180</v>
      </c>
      <c r="C4686" s="28">
        <v>1E-3</v>
      </c>
    </row>
    <row r="4687" spans="1:4" hidden="1" x14ac:dyDescent="0.25">
      <c r="A4687">
        <v>2019</v>
      </c>
      <c r="B4687" t="s">
        <v>278</v>
      </c>
      <c r="C4687" s="28">
        <v>0.03</v>
      </c>
    </row>
    <row r="4688" spans="1:4" hidden="1" x14ac:dyDescent="0.25">
      <c r="A4688">
        <v>2019</v>
      </c>
      <c r="B4688" t="s">
        <v>182</v>
      </c>
      <c r="C4688" s="28">
        <v>8.9999999999999993E-3</v>
      </c>
    </row>
    <row r="4689" spans="1:4" x14ac:dyDescent="0.25">
      <c r="A4689">
        <v>2019</v>
      </c>
      <c r="B4689" t="s">
        <v>183</v>
      </c>
      <c r="C4689" s="28">
        <v>7.0999999999999994E-2</v>
      </c>
      <c r="D4689" t="s">
        <v>107</v>
      </c>
    </row>
    <row r="4690" spans="1:4" x14ac:dyDescent="0.25">
      <c r="A4690">
        <v>2019</v>
      </c>
      <c r="B4690" t="s">
        <v>33</v>
      </c>
      <c r="C4690" s="28">
        <v>6.7000000000000004E-2</v>
      </c>
      <c r="D4690" s="19" t="s">
        <v>107</v>
      </c>
    </row>
    <row r="4691" spans="1:4" hidden="1" x14ac:dyDescent="0.25">
      <c r="A4691">
        <v>2019</v>
      </c>
      <c r="B4691" t="s">
        <v>184</v>
      </c>
      <c r="C4691" s="28">
        <v>4.0000000000000001E-3</v>
      </c>
    </row>
    <row r="4692" spans="1:4" hidden="1" x14ac:dyDescent="0.25">
      <c r="A4692">
        <v>2019</v>
      </c>
      <c r="B4692" t="s">
        <v>185</v>
      </c>
      <c r="C4692" s="28">
        <v>2E-3</v>
      </c>
    </row>
    <row r="4693" spans="1:4" hidden="1" x14ac:dyDescent="0.25">
      <c r="A4693">
        <v>2019</v>
      </c>
      <c r="B4693" t="s">
        <v>186</v>
      </c>
      <c r="C4693" s="28">
        <v>0.34100000000000003</v>
      </c>
    </row>
    <row r="4694" spans="1:4" hidden="1" x14ac:dyDescent="0.25">
      <c r="A4694">
        <v>2019</v>
      </c>
      <c r="B4694" t="s">
        <v>187</v>
      </c>
      <c r="C4694" s="28">
        <v>4.0000000000000001E-3</v>
      </c>
    </row>
    <row r="4695" spans="1:4" hidden="1" x14ac:dyDescent="0.25">
      <c r="A4695">
        <v>2019</v>
      </c>
      <c r="B4695" t="s">
        <v>188</v>
      </c>
      <c r="C4695" s="28">
        <v>4.0000000000000001E-3</v>
      </c>
    </row>
    <row r="4696" spans="1:4" x14ac:dyDescent="0.25">
      <c r="A4696">
        <v>2019</v>
      </c>
      <c r="B4696" t="s">
        <v>189</v>
      </c>
      <c r="C4696" s="28">
        <v>1.7000000000000001E-2</v>
      </c>
      <c r="D4696" t="s">
        <v>107</v>
      </c>
    </row>
    <row r="4697" spans="1:4" hidden="1" x14ac:dyDescent="0.25">
      <c r="A4697">
        <v>2019</v>
      </c>
      <c r="B4697" t="s">
        <v>190</v>
      </c>
      <c r="C4697" s="28">
        <v>1E-3</v>
      </c>
    </row>
    <row r="4698" spans="1:4" hidden="1" x14ac:dyDescent="0.25">
      <c r="A4698">
        <v>2019</v>
      </c>
      <c r="B4698" t="s">
        <v>191</v>
      </c>
      <c r="C4698" s="28">
        <v>2E-3</v>
      </c>
    </row>
    <row r="4699" spans="1:4" hidden="1" x14ac:dyDescent="0.25">
      <c r="A4699">
        <v>2019</v>
      </c>
      <c r="B4699" t="s">
        <v>192</v>
      </c>
      <c r="C4699" s="28">
        <v>1.0999999999999999E-2</v>
      </c>
    </row>
    <row r="4700" spans="1:4" hidden="1" x14ac:dyDescent="0.25">
      <c r="A4700">
        <v>2019</v>
      </c>
      <c r="B4700" t="s">
        <v>193</v>
      </c>
      <c r="C4700" s="28">
        <v>1.292</v>
      </c>
    </row>
    <row r="4701" spans="1:4" hidden="1" x14ac:dyDescent="0.25">
      <c r="A4701">
        <v>2019</v>
      </c>
      <c r="B4701" t="s">
        <v>194</v>
      </c>
      <c r="C4701" s="28">
        <v>1E-3</v>
      </c>
    </row>
    <row r="4702" spans="1:4" hidden="1" x14ac:dyDescent="0.25">
      <c r="A4702">
        <v>2019</v>
      </c>
      <c r="B4702" t="s">
        <v>195</v>
      </c>
      <c r="C4702" s="28">
        <v>1.0999999999999999E-2</v>
      </c>
    </row>
    <row r="4703" spans="1:4" hidden="1" x14ac:dyDescent="0.25">
      <c r="A4703">
        <v>2019</v>
      </c>
      <c r="B4703" t="s">
        <v>196</v>
      </c>
      <c r="C4703" s="28">
        <v>5.0000000000000001E-3</v>
      </c>
    </row>
    <row r="4704" spans="1:4" hidden="1" x14ac:dyDescent="0.25">
      <c r="A4704">
        <v>2019</v>
      </c>
      <c r="B4704" t="s">
        <v>13</v>
      </c>
      <c r="C4704" s="28">
        <v>4.0000000000000001E-3</v>
      </c>
    </row>
    <row r="4705" spans="1:4" hidden="1" x14ac:dyDescent="0.25">
      <c r="A4705">
        <v>2019</v>
      </c>
      <c r="B4705" t="s">
        <v>197</v>
      </c>
      <c r="C4705" s="28">
        <v>5.5E-2</v>
      </c>
    </row>
    <row r="4706" spans="1:4" hidden="1" x14ac:dyDescent="0.25">
      <c r="A4706">
        <v>2019</v>
      </c>
      <c r="B4706" t="s">
        <v>198</v>
      </c>
      <c r="C4706" s="28">
        <v>4.0000000000000001E-3</v>
      </c>
    </row>
    <row r="4707" spans="1:4" hidden="1" x14ac:dyDescent="0.25">
      <c r="A4707">
        <v>2019</v>
      </c>
      <c r="B4707" t="s">
        <v>199</v>
      </c>
      <c r="C4707" s="28">
        <v>0.01</v>
      </c>
    </row>
    <row r="4708" spans="1:4" hidden="1" x14ac:dyDescent="0.25">
      <c r="A4708">
        <v>2019</v>
      </c>
      <c r="B4708" t="s">
        <v>200</v>
      </c>
      <c r="C4708" s="28">
        <v>8.9999999999999993E-3</v>
      </c>
    </row>
    <row r="4709" spans="1:4" hidden="1" x14ac:dyDescent="0.25">
      <c r="A4709">
        <v>2019</v>
      </c>
      <c r="B4709" t="s">
        <v>264</v>
      </c>
      <c r="C4709" s="28">
        <v>1E-3</v>
      </c>
    </row>
    <row r="4710" spans="1:4" hidden="1" x14ac:dyDescent="0.25">
      <c r="A4710">
        <v>2019</v>
      </c>
      <c r="B4710" t="s">
        <v>201</v>
      </c>
      <c r="C4710" s="28">
        <v>7.0000000000000001E-3</v>
      </c>
    </row>
    <row r="4711" spans="1:4" x14ac:dyDescent="0.25">
      <c r="A4711">
        <v>2019</v>
      </c>
      <c r="B4711" t="s">
        <v>39</v>
      </c>
      <c r="C4711" s="28">
        <v>1.3560000000000001</v>
      </c>
      <c r="D4711" s="19" t="s">
        <v>107</v>
      </c>
    </row>
    <row r="4712" spans="1:4" hidden="1" x14ac:dyDescent="0.25">
      <c r="A4712">
        <v>2019</v>
      </c>
      <c r="B4712" t="s">
        <v>202</v>
      </c>
      <c r="C4712" s="28">
        <v>0.29099999999999998</v>
      </c>
    </row>
    <row r="4713" spans="1:4" hidden="1" x14ac:dyDescent="0.25">
      <c r="A4713">
        <v>2019</v>
      </c>
      <c r="B4713" t="s">
        <v>203</v>
      </c>
      <c r="C4713" s="28">
        <v>5.0000000000000001E-3</v>
      </c>
    </row>
    <row r="4714" spans="1:4" hidden="1" x14ac:dyDescent="0.25">
      <c r="A4714">
        <v>2019</v>
      </c>
      <c r="B4714" t="s">
        <v>204</v>
      </c>
      <c r="C4714" s="28">
        <v>2E-3</v>
      </c>
    </row>
    <row r="4715" spans="1:4" hidden="1" x14ac:dyDescent="0.25">
      <c r="A4715">
        <v>2019</v>
      </c>
      <c r="B4715" t="s">
        <v>205</v>
      </c>
      <c r="C4715" s="28">
        <v>0.25</v>
      </c>
    </row>
    <row r="4716" spans="1:4" hidden="1" x14ac:dyDescent="0.25">
      <c r="A4716">
        <v>2019</v>
      </c>
      <c r="B4716" t="s">
        <v>41</v>
      </c>
      <c r="C4716" s="28">
        <v>0.754</v>
      </c>
    </row>
    <row r="4717" spans="1:4" hidden="1" x14ac:dyDescent="0.25">
      <c r="A4717">
        <v>2019</v>
      </c>
      <c r="B4717" t="s">
        <v>206</v>
      </c>
      <c r="C4717" s="28">
        <v>0.115</v>
      </c>
    </row>
    <row r="4718" spans="1:4" hidden="1" x14ac:dyDescent="0.25">
      <c r="A4718">
        <v>2019</v>
      </c>
      <c r="B4718" t="s">
        <v>207</v>
      </c>
      <c r="C4718" s="28">
        <v>0.115</v>
      </c>
    </row>
    <row r="4719" spans="1:4" hidden="1" x14ac:dyDescent="0.25">
      <c r="A4719">
        <v>2019</v>
      </c>
      <c r="B4719" t="s">
        <v>208</v>
      </c>
      <c r="C4719" s="28">
        <v>1E-3</v>
      </c>
    </row>
    <row r="4720" spans="1:4" hidden="1" x14ac:dyDescent="0.25">
      <c r="A4720">
        <v>2019</v>
      </c>
      <c r="B4720" t="s">
        <v>209</v>
      </c>
      <c r="C4720" s="28">
        <v>4.4999999999999998E-2</v>
      </c>
    </row>
    <row r="4721" spans="1:4" hidden="1" x14ac:dyDescent="0.25">
      <c r="A4721">
        <v>2019</v>
      </c>
      <c r="B4721" t="s">
        <v>210</v>
      </c>
      <c r="C4721" s="28">
        <v>0.01</v>
      </c>
    </row>
    <row r="4722" spans="1:4" hidden="1" x14ac:dyDescent="0.25">
      <c r="A4722">
        <v>2019</v>
      </c>
      <c r="B4722" t="s">
        <v>211</v>
      </c>
      <c r="C4722" s="28">
        <v>1.6E-2</v>
      </c>
    </row>
    <row r="4723" spans="1:4" hidden="1" x14ac:dyDescent="0.25">
      <c r="A4723">
        <v>2019</v>
      </c>
      <c r="B4723" t="s">
        <v>212</v>
      </c>
      <c r="C4723" s="28">
        <v>0.152</v>
      </c>
    </row>
    <row r="4724" spans="1:4" hidden="1" x14ac:dyDescent="0.25">
      <c r="A4724">
        <v>2019</v>
      </c>
      <c r="B4724" t="s">
        <v>213</v>
      </c>
      <c r="C4724" s="28">
        <v>0.20499999999999999</v>
      </c>
    </row>
    <row r="4725" spans="1:4" x14ac:dyDescent="0.25">
      <c r="A4725">
        <v>2019</v>
      </c>
      <c r="B4725" t="s">
        <v>43</v>
      </c>
      <c r="C4725" s="28">
        <v>0.80200000000000005</v>
      </c>
      <c r="D4725" t="s">
        <v>107</v>
      </c>
    </row>
    <row r="4726" spans="1:4" x14ac:dyDescent="0.25">
      <c r="A4726">
        <v>2019</v>
      </c>
      <c r="B4726" t="s">
        <v>45</v>
      </c>
      <c r="C4726" s="28">
        <v>0.35</v>
      </c>
      <c r="D4726" s="19" t="s">
        <v>107</v>
      </c>
    </row>
    <row r="4727" spans="1:4" hidden="1" x14ac:dyDescent="0.25">
      <c r="A4727">
        <v>2019</v>
      </c>
      <c r="B4727" t="s">
        <v>214</v>
      </c>
      <c r="C4727" s="28">
        <v>0.28199999999999997</v>
      </c>
    </row>
    <row r="4728" spans="1:4" hidden="1" x14ac:dyDescent="0.25">
      <c r="A4728">
        <v>2019</v>
      </c>
      <c r="B4728" t="s">
        <v>215</v>
      </c>
      <c r="C4728" s="28">
        <v>2.2669999999999999</v>
      </c>
    </row>
    <row r="4729" spans="1:4" hidden="1" x14ac:dyDescent="0.25">
      <c r="A4729">
        <v>2019</v>
      </c>
      <c r="B4729" t="s">
        <v>216</v>
      </c>
      <c r="C4729" s="28">
        <v>3.0000000000000001E-3</v>
      </c>
    </row>
    <row r="4730" spans="1:4" x14ac:dyDescent="0.25">
      <c r="A4730">
        <v>2019</v>
      </c>
      <c r="B4730" t="s">
        <v>47</v>
      </c>
      <c r="C4730" s="28">
        <v>0.19800000000000001</v>
      </c>
      <c r="D4730" t="s">
        <v>107</v>
      </c>
    </row>
    <row r="4731" spans="1:4" hidden="1" x14ac:dyDescent="0.25">
      <c r="A4731">
        <v>2019</v>
      </c>
      <c r="B4731" t="s">
        <v>217</v>
      </c>
      <c r="C4731" s="28">
        <v>2.4049999999999998</v>
      </c>
    </row>
    <row r="4732" spans="1:4" hidden="1" x14ac:dyDescent="0.25">
      <c r="A4732">
        <v>2019</v>
      </c>
      <c r="B4732" t="s">
        <v>218</v>
      </c>
      <c r="C4732" s="28">
        <v>3.0000000000000001E-3</v>
      </c>
    </row>
    <row r="4733" spans="1:4" hidden="1" x14ac:dyDescent="0.25">
      <c r="A4733">
        <v>2019</v>
      </c>
      <c r="B4733" t="s">
        <v>219</v>
      </c>
      <c r="C4733" s="28">
        <v>1E-3</v>
      </c>
    </row>
    <row r="4734" spans="1:4" hidden="1" x14ac:dyDescent="0.25">
      <c r="A4734">
        <v>2019</v>
      </c>
      <c r="B4734" t="s">
        <v>220</v>
      </c>
      <c r="C4734" s="28">
        <v>1E-3</v>
      </c>
    </row>
    <row r="4735" spans="1:4" hidden="1" x14ac:dyDescent="0.25">
      <c r="A4735">
        <v>2019</v>
      </c>
      <c r="B4735" t="s">
        <v>221</v>
      </c>
      <c r="C4735" s="28">
        <v>1E-3</v>
      </c>
    </row>
    <row r="4736" spans="1:4" hidden="1" x14ac:dyDescent="0.25">
      <c r="A4736">
        <v>2019</v>
      </c>
      <c r="B4736" t="s">
        <v>222</v>
      </c>
      <c r="C4736" s="28">
        <v>1E-3</v>
      </c>
    </row>
    <row r="4737" spans="1:4" hidden="1" x14ac:dyDescent="0.25">
      <c r="A4737">
        <v>2019</v>
      </c>
      <c r="B4737" t="s">
        <v>223</v>
      </c>
      <c r="C4737" s="28">
        <v>2E-3</v>
      </c>
    </row>
    <row r="4738" spans="1:4" hidden="1" x14ac:dyDescent="0.25">
      <c r="A4738">
        <v>2019</v>
      </c>
      <c r="B4738" t="s">
        <v>224</v>
      </c>
      <c r="C4738" s="28">
        <v>1E-3</v>
      </c>
    </row>
    <row r="4739" spans="1:4" hidden="1" x14ac:dyDescent="0.25">
      <c r="A4739">
        <v>2019</v>
      </c>
      <c r="B4739" t="s">
        <v>225</v>
      </c>
      <c r="C4739" s="28">
        <v>1.1719999999999999</v>
      </c>
    </row>
    <row r="4740" spans="1:4" hidden="1" x14ac:dyDescent="0.25">
      <c r="A4740">
        <v>2019</v>
      </c>
      <c r="B4740" t="s">
        <v>226</v>
      </c>
      <c r="C4740" s="28">
        <v>7.0000000000000001E-3</v>
      </c>
    </row>
    <row r="4741" spans="1:4" hidden="1" x14ac:dyDescent="0.25">
      <c r="A4741">
        <v>2019</v>
      </c>
      <c r="B4741" t="s">
        <v>275</v>
      </c>
      <c r="C4741" s="28">
        <v>2.8000000000000001E-2</v>
      </c>
    </row>
    <row r="4742" spans="1:4" hidden="1" x14ac:dyDescent="0.25">
      <c r="A4742">
        <v>2019</v>
      </c>
      <c r="B4742" t="s">
        <v>227</v>
      </c>
      <c r="C4742" s="28">
        <v>2E-3</v>
      </c>
    </row>
    <row r="4743" spans="1:4" hidden="1" x14ac:dyDescent="0.25">
      <c r="A4743">
        <v>2019</v>
      </c>
      <c r="B4743" t="s">
        <v>228</v>
      </c>
      <c r="C4743" s="28">
        <v>1E-3</v>
      </c>
    </row>
    <row r="4744" spans="1:4" hidden="1" x14ac:dyDescent="0.25">
      <c r="A4744">
        <v>2019</v>
      </c>
      <c r="B4744" t="s">
        <v>229</v>
      </c>
      <c r="C4744" s="28">
        <v>0.48499999999999999</v>
      </c>
    </row>
    <row r="4745" spans="1:4" x14ac:dyDescent="0.25">
      <c r="A4745">
        <v>2019</v>
      </c>
      <c r="B4745" t="s">
        <v>51</v>
      </c>
      <c r="C4745" s="28">
        <v>0.153</v>
      </c>
      <c r="D4745" t="s">
        <v>107</v>
      </c>
    </row>
    <row r="4746" spans="1:4" x14ac:dyDescent="0.25">
      <c r="A4746">
        <v>2019</v>
      </c>
      <c r="B4746" t="s">
        <v>53</v>
      </c>
      <c r="C4746" s="28">
        <v>7.5999999999999998E-2</v>
      </c>
      <c r="D4746" t="s">
        <v>107</v>
      </c>
    </row>
    <row r="4747" spans="1:4" hidden="1" x14ac:dyDescent="0.25">
      <c r="A4747">
        <v>2019</v>
      </c>
      <c r="B4747" t="s">
        <v>230</v>
      </c>
      <c r="C4747" s="28">
        <v>1E-3</v>
      </c>
    </row>
    <row r="4748" spans="1:4" hidden="1" x14ac:dyDescent="0.25">
      <c r="A4748">
        <v>2019</v>
      </c>
      <c r="B4748" t="s">
        <v>231</v>
      </c>
      <c r="C4748" s="28">
        <v>1E-3</v>
      </c>
    </row>
    <row r="4749" spans="1:4" hidden="1" x14ac:dyDescent="0.25">
      <c r="A4749">
        <v>2019</v>
      </c>
      <c r="B4749" t="s">
        <v>232</v>
      </c>
      <c r="C4749" s="28">
        <v>0.27200000000000002</v>
      </c>
    </row>
    <row r="4750" spans="1:4" hidden="1" x14ac:dyDescent="0.25">
      <c r="A4750">
        <v>2019</v>
      </c>
      <c r="B4750" t="s">
        <v>277</v>
      </c>
      <c r="C4750" s="28">
        <v>6.0000000000000001E-3</v>
      </c>
    </row>
    <row r="4751" spans="1:4" x14ac:dyDescent="0.25">
      <c r="A4751">
        <v>2019</v>
      </c>
      <c r="B4751" t="s">
        <v>57</v>
      </c>
      <c r="C4751" s="28">
        <v>2.1459999999999999</v>
      </c>
      <c r="D4751" s="19" t="s">
        <v>107</v>
      </c>
    </row>
    <row r="4752" spans="1:4" hidden="1" x14ac:dyDescent="0.25">
      <c r="A4752">
        <v>2019</v>
      </c>
      <c r="B4752" t="s">
        <v>233</v>
      </c>
      <c r="C4752" s="28">
        <v>4.3999999999999997E-2</v>
      </c>
    </row>
    <row r="4753" spans="1:4" hidden="1" x14ac:dyDescent="0.25">
      <c r="A4753">
        <v>2019</v>
      </c>
      <c r="B4753" t="s">
        <v>234</v>
      </c>
      <c r="C4753" s="28">
        <v>0.01</v>
      </c>
    </row>
    <row r="4754" spans="1:4" hidden="1" x14ac:dyDescent="0.25">
      <c r="A4754">
        <v>2019</v>
      </c>
      <c r="B4754" t="s">
        <v>235</v>
      </c>
      <c r="C4754" s="28">
        <v>5.0000000000000001E-3</v>
      </c>
    </row>
    <row r="4755" spans="1:4" x14ac:dyDescent="0.25">
      <c r="A4755">
        <v>2019</v>
      </c>
      <c r="B4755" t="s">
        <v>237</v>
      </c>
      <c r="C4755" s="28">
        <v>0.90600000000000003</v>
      </c>
      <c r="D4755" s="19" t="s">
        <v>107</v>
      </c>
    </row>
    <row r="4756" spans="1:4" hidden="1" x14ac:dyDescent="0.25">
      <c r="A4756">
        <v>2019</v>
      </c>
      <c r="B4756" t="s">
        <v>270</v>
      </c>
      <c r="C4756" s="28">
        <v>1.151</v>
      </c>
    </row>
    <row r="4757" spans="1:4" hidden="1" x14ac:dyDescent="0.25">
      <c r="A4757">
        <v>2019</v>
      </c>
      <c r="B4757" t="s">
        <v>238</v>
      </c>
      <c r="C4757" s="28">
        <v>1.0999999999999999E-2</v>
      </c>
    </row>
    <row r="4758" spans="1:4" hidden="1" x14ac:dyDescent="0.25">
      <c r="A4758">
        <v>2019</v>
      </c>
      <c r="B4758" t="s">
        <v>239</v>
      </c>
      <c r="C4758" s="28">
        <v>4.0000000000000001E-3</v>
      </c>
    </row>
    <row r="4759" spans="1:4" hidden="1" x14ac:dyDescent="0.25">
      <c r="A4759">
        <v>2019</v>
      </c>
      <c r="B4759" t="s">
        <v>240</v>
      </c>
      <c r="C4759" s="28">
        <v>0.307</v>
      </c>
    </row>
    <row r="4760" spans="1:4" hidden="1" x14ac:dyDescent="0.25">
      <c r="A4760">
        <v>2019</v>
      </c>
      <c r="B4760" t="s">
        <v>241</v>
      </c>
      <c r="C4760" s="28">
        <v>7.0000000000000001E-3</v>
      </c>
    </row>
    <row r="4761" spans="1:4" hidden="1" x14ac:dyDescent="0.25">
      <c r="A4761">
        <v>2019</v>
      </c>
      <c r="B4761" t="s">
        <v>271</v>
      </c>
      <c r="C4761" s="28">
        <v>2E-3</v>
      </c>
    </row>
    <row r="4762" spans="1:4" hidden="1" x14ac:dyDescent="0.25">
      <c r="A4762">
        <v>2019</v>
      </c>
      <c r="B4762" t="s">
        <v>242</v>
      </c>
      <c r="C4762" s="28">
        <v>2E-3</v>
      </c>
    </row>
    <row r="4763" spans="1:4" hidden="1" x14ac:dyDescent="0.25">
      <c r="A4763">
        <v>2019</v>
      </c>
      <c r="B4763" t="s">
        <v>265</v>
      </c>
      <c r="C4763" s="28">
        <v>1E-3</v>
      </c>
    </row>
    <row r="4764" spans="1:4" hidden="1" x14ac:dyDescent="0.25">
      <c r="A4764">
        <v>2019</v>
      </c>
      <c r="B4764" t="s">
        <v>243</v>
      </c>
      <c r="C4764" s="28">
        <v>0.04</v>
      </c>
    </row>
    <row r="4765" spans="1:4" hidden="1" x14ac:dyDescent="0.25">
      <c r="A4765">
        <v>2019</v>
      </c>
      <c r="B4765" t="s">
        <v>244</v>
      </c>
      <c r="C4765" s="28">
        <v>2.5000000000000001E-2</v>
      </c>
    </row>
    <row r="4766" spans="1:4" hidden="1" x14ac:dyDescent="0.25">
      <c r="A4766">
        <v>2019</v>
      </c>
      <c r="B4766" t="s">
        <v>59</v>
      </c>
      <c r="C4766" s="28">
        <v>1.371</v>
      </c>
    </row>
    <row r="4767" spans="1:4" hidden="1" x14ac:dyDescent="0.25">
      <c r="A4767">
        <v>2019</v>
      </c>
      <c r="B4767" t="s">
        <v>245</v>
      </c>
      <c r="C4767" s="28">
        <v>3.3000000000000002E-2</v>
      </c>
    </row>
    <row r="4768" spans="1:4" hidden="1" x14ac:dyDescent="0.25">
      <c r="A4768">
        <v>2019</v>
      </c>
      <c r="B4768" t="s">
        <v>268</v>
      </c>
      <c r="C4768" s="28">
        <v>1E-3</v>
      </c>
    </row>
    <row r="4769" spans="1:4" hidden="1" x14ac:dyDescent="0.25">
      <c r="A4769">
        <v>2019</v>
      </c>
      <c r="B4769" t="s">
        <v>246</v>
      </c>
      <c r="C4769" s="28">
        <v>8.0000000000000002E-3</v>
      </c>
    </row>
    <row r="4770" spans="1:4" hidden="1" x14ac:dyDescent="0.25">
      <c r="A4770">
        <v>2019</v>
      </c>
      <c r="B4770" t="s">
        <v>247</v>
      </c>
      <c r="C4770" s="28">
        <v>5.7000000000000002E-2</v>
      </c>
    </row>
    <row r="4771" spans="1:4" hidden="1" x14ac:dyDescent="0.25">
      <c r="A4771">
        <v>2019</v>
      </c>
      <c r="B4771" t="s">
        <v>248</v>
      </c>
      <c r="C4771" s="28">
        <v>0.61599999999999999</v>
      </c>
    </row>
    <row r="4772" spans="1:4" x14ac:dyDescent="0.25">
      <c r="A4772">
        <v>2019</v>
      </c>
      <c r="B4772" t="s">
        <v>249</v>
      </c>
      <c r="C4772" s="28">
        <v>4.5670000000000002</v>
      </c>
      <c r="D4772" s="19" t="s">
        <v>107</v>
      </c>
    </row>
    <row r="4773" spans="1:4" hidden="1" x14ac:dyDescent="0.25">
      <c r="A4773">
        <v>2019</v>
      </c>
      <c r="B4773" t="s">
        <v>250</v>
      </c>
      <c r="C4773" s="28">
        <v>0.01</v>
      </c>
    </row>
    <row r="4774" spans="1:4" hidden="1" x14ac:dyDescent="0.25">
      <c r="A4774">
        <v>2019</v>
      </c>
      <c r="B4774" t="s">
        <v>251</v>
      </c>
      <c r="C4774" s="28">
        <v>22</v>
      </c>
    </row>
    <row r="4775" spans="1:4" hidden="1" x14ac:dyDescent="0.25">
      <c r="A4775">
        <v>2019</v>
      </c>
      <c r="B4775" t="s">
        <v>252</v>
      </c>
      <c r="C4775" s="28">
        <v>8.6999999999999994E-2</v>
      </c>
    </row>
    <row r="4776" spans="1:4" hidden="1" x14ac:dyDescent="0.25">
      <c r="A4776">
        <v>2019</v>
      </c>
      <c r="B4776" t="s">
        <v>253</v>
      </c>
      <c r="C4776" s="28">
        <v>3.2000000000000001E-2</v>
      </c>
    </row>
    <row r="4777" spans="1:4" hidden="1" x14ac:dyDescent="0.25">
      <c r="A4777">
        <v>2019</v>
      </c>
      <c r="B4777" t="s">
        <v>254</v>
      </c>
      <c r="C4777" s="28">
        <v>1E-3</v>
      </c>
    </row>
    <row r="4778" spans="1:4" hidden="1" x14ac:dyDescent="0.25">
      <c r="A4778">
        <v>2019</v>
      </c>
      <c r="B4778" t="s">
        <v>273</v>
      </c>
      <c r="C4778" s="28">
        <v>0.72799999999999998</v>
      </c>
    </row>
    <row r="4779" spans="1:4" hidden="1" x14ac:dyDescent="0.25">
      <c r="A4779">
        <v>2019</v>
      </c>
      <c r="B4779" t="s">
        <v>256</v>
      </c>
      <c r="C4779" s="28">
        <v>7.6999999999999999E-2</v>
      </c>
    </row>
    <row r="4780" spans="1:4" hidden="1" x14ac:dyDescent="0.25">
      <c r="A4780">
        <v>2019</v>
      </c>
      <c r="B4780" t="s">
        <v>257</v>
      </c>
      <c r="C4780" s="28">
        <v>0.01</v>
      </c>
    </row>
    <row r="4781" spans="1:4" hidden="1" x14ac:dyDescent="0.25">
      <c r="A4781">
        <v>2019</v>
      </c>
      <c r="B4781" t="s">
        <v>260</v>
      </c>
      <c r="C4781" s="28">
        <v>8.9999999999999993E-3</v>
      </c>
    </row>
    <row r="4782" spans="1:4" hidden="1" x14ac:dyDescent="0.25">
      <c r="A4782">
        <v>2019</v>
      </c>
      <c r="B4782" t="s">
        <v>261</v>
      </c>
      <c r="C4782" s="28">
        <v>5.0000000000000001E-3</v>
      </c>
    </row>
    <row r="4783" spans="1:4" hidden="1" x14ac:dyDescent="0.25">
      <c r="A4783">
        <v>2019</v>
      </c>
      <c r="B4783" s="29" t="s">
        <v>262</v>
      </c>
      <c r="C4783" s="26">
        <v>100</v>
      </c>
    </row>
  </sheetData>
  <autoFilter ref="A1:D4783" xr:uid="{20180FEA-F646-4C59-8F4D-81480325BF13}">
    <filterColumn colId="0">
      <filters>
        <filter val="2019"/>
      </filters>
    </filterColumn>
    <filterColumn colId="3">
      <customFilters>
        <customFilter operator="notEqual" val=" "/>
      </customFilters>
    </filterColumn>
  </autoFilter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NATO</vt:lpstr>
      <vt:lpstr>OSN_1995-2019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 Pernica</dc:creator>
  <cp:lastModifiedBy>Bohuslav Pernica</cp:lastModifiedBy>
  <dcterms:created xsi:type="dcterms:W3CDTF">2023-03-12T09:32:09Z</dcterms:created>
  <dcterms:modified xsi:type="dcterms:W3CDTF">2023-03-12T09:34:19Z</dcterms:modified>
</cp:coreProperties>
</file>