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620" windowHeight="126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5" i="1"/>
</calcChain>
</file>

<file path=xl/sharedStrings.xml><?xml version="1.0" encoding="utf-8"?>
<sst xmlns="http://schemas.openxmlformats.org/spreadsheetml/2006/main" count="22" uniqueCount="15">
  <si>
    <t>Vyhodnocení CMV PCR detekce</t>
  </si>
  <si>
    <t>1. skupina</t>
  </si>
  <si>
    <t>vzorek 1</t>
  </si>
  <si>
    <t>vzorek 2</t>
  </si>
  <si>
    <t>vzorek 3</t>
  </si>
  <si>
    <t>vzorek 4</t>
  </si>
  <si>
    <t>vzorek 5</t>
  </si>
  <si>
    <t>IK</t>
  </si>
  <si>
    <t>NK</t>
  </si>
  <si>
    <t>2. skupina</t>
  </si>
  <si>
    <t>výsledek</t>
  </si>
  <si>
    <t>výsledek po přepočtu</t>
  </si>
  <si>
    <r>
      <t>Vzorec pro přepočet koncentrace vzorku na jednotky/</t>
    </r>
    <r>
      <rPr>
        <sz val="11"/>
        <color theme="1"/>
        <rFont val="Calibri"/>
        <family val="2"/>
        <charset val="238"/>
      </rPr>
      <t>μl s ohledem na izolační postup:</t>
    </r>
  </si>
  <si>
    <r>
      <t xml:space="preserve">v našem případě: I = objem materiálu použitého v izolaci v </t>
    </r>
    <r>
      <rPr>
        <sz val="11"/>
        <color theme="1"/>
        <rFont val="Calibri"/>
        <family val="2"/>
        <charset val="238"/>
      </rPr>
      <t>μl</t>
    </r>
  </si>
  <si>
    <t>původní koncentrace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</si>
</sst>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1" fontId="0" fillId="0" borderId="0" xfId="0" applyNumberFormat="1"/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5</xdr:row>
      <xdr:rowOff>0</xdr:rowOff>
    </xdr:from>
    <xdr:to>
      <xdr:col>17</xdr:col>
      <xdr:colOff>104775</xdr:colOff>
      <xdr:row>17</xdr:row>
      <xdr:rowOff>76200</xdr:rowOff>
    </xdr:to>
    <xdr:pic>
      <xdr:nvPicPr>
        <xdr:cNvPr id="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952500"/>
          <a:ext cx="5591175" cy="2362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"/>
  <sheetViews>
    <sheetView tabSelected="1" workbookViewId="0">
      <selection activeCell="E13" sqref="E13"/>
    </sheetView>
  </sheetViews>
  <sheetFormatPr defaultRowHeight="15" x14ac:dyDescent="0.25"/>
  <cols>
    <col min="5" max="5" width="19.85546875" customWidth="1"/>
  </cols>
  <sheetData>
    <row r="2" spans="1:9" x14ac:dyDescent="0.25">
      <c r="D2" s="2" t="s">
        <v>0</v>
      </c>
      <c r="E2" s="2"/>
      <c r="F2" s="2"/>
      <c r="G2" s="2"/>
    </row>
    <row r="4" spans="1:9" x14ac:dyDescent="0.25">
      <c r="D4" t="s">
        <v>10</v>
      </c>
      <c r="E4" t="s">
        <v>11</v>
      </c>
      <c r="F4" t="s">
        <v>14</v>
      </c>
      <c r="I4" t="s">
        <v>12</v>
      </c>
    </row>
    <row r="5" spans="1:9" x14ac:dyDescent="0.25">
      <c r="A5" t="s">
        <v>1</v>
      </c>
      <c r="C5" s="2" t="s">
        <v>2</v>
      </c>
      <c r="D5" s="1">
        <v>1461</v>
      </c>
      <c r="E5" s="1">
        <f>D5*100/200</f>
        <v>730.5</v>
      </c>
      <c r="G5" s="1">
        <v>10000</v>
      </c>
    </row>
    <row r="6" spans="1:9" x14ac:dyDescent="0.25">
      <c r="C6" s="2" t="s">
        <v>3</v>
      </c>
      <c r="D6" s="1">
        <v>1513</v>
      </c>
      <c r="E6" s="1">
        <f t="shared" ref="E6:E18" si="0">D6*100/200</f>
        <v>756.5</v>
      </c>
      <c r="G6" s="1">
        <v>10000</v>
      </c>
    </row>
    <row r="7" spans="1:9" x14ac:dyDescent="0.25">
      <c r="C7" s="2" t="s">
        <v>4</v>
      </c>
      <c r="D7" s="1">
        <v>66.03</v>
      </c>
      <c r="E7" s="1">
        <f t="shared" si="0"/>
        <v>33.015000000000001</v>
      </c>
      <c r="G7">
        <v>1000</v>
      </c>
    </row>
    <row r="8" spans="1:9" x14ac:dyDescent="0.25">
      <c r="C8" s="2" t="s">
        <v>5</v>
      </c>
      <c r="D8" s="1">
        <v>2.8650000000000002</v>
      </c>
      <c r="E8" s="1">
        <f t="shared" si="0"/>
        <v>1.4325000000000001</v>
      </c>
      <c r="G8">
        <v>10</v>
      </c>
    </row>
    <row r="9" spans="1:9" x14ac:dyDescent="0.25">
      <c r="C9" s="2" t="s">
        <v>6</v>
      </c>
      <c r="D9" s="1">
        <v>0</v>
      </c>
      <c r="E9" s="1">
        <f t="shared" si="0"/>
        <v>0</v>
      </c>
      <c r="G9">
        <v>0</v>
      </c>
    </row>
    <row r="10" spans="1:9" x14ac:dyDescent="0.25">
      <c r="C10" s="2" t="s">
        <v>7</v>
      </c>
      <c r="D10" s="1">
        <v>0</v>
      </c>
      <c r="E10" s="1">
        <f t="shared" si="0"/>
        <v>0</v>
      </c>
    </row>
    <row r="11" spans="1:9" x14ac:dyDescent="0.25">
      <c r="C11" s="2" t="s">
        <v>8</v>
      </c>
      <c r="D11" s="1">
        <v>0</v>
      </c>
      <c r="E11" s="1">
        <f t="shared" si="0"/>
        <v>0</v>
      </c>
    </row>
    <row r="12" spans="1:9" x14ac:dyDescent="0.25">
      <c r="A12" t="s">
        <v>9</v>
      </c>
      <c r="C12" s="2" t="s">
        <v>2</v>
      </c>
      <c r="D12" s="1">
        <v>2345</v>
      </c>
      <c r="E12" s="1">
        <f t="shared" si="0"/>
        <v>1172.5</v>
      </c>
      <c r="G12" s="1">
        <v>10000</v>
      </c>
    </row>
    <row r="13" spans="1:9" x14ac:dyDescent="0.25">
      <c r="C13" s="2" t="s">
        <v>3</v>
      </c>
      <c r="D13" s="1">
        <v>2753</v>
      </c>
      <c r="E13" s="1">
        <f t="shared" si="0"/>
        <v>1376.5</v>
      </c>
      <c r="G13" s="1">
        <v>10000</v>
      </c>
    </row>
    <row r="14" spans="1:9" x14ac:dyDescent="0.25">
      <c r="C14" s="2" t="s">
        <v>4</v>
      </c>
      <c r="D14" s="1">
        <v>280.60000000000002</v>
      </c>
      <c r="E14" s="1">
        <f t="shared" si="0"/>
        <v>140.30000000000001</v>
      </c>
      <c r="G14">
        <v>1000</v>
      </c>
    </row>
    <row r="15" spans="1:9" x14ac:dyDescent="0.25">
      <c r="C15" s="2" t="s">
        <v>5</v>
      </c>
      <c r="D15" s="1">
        <v>4.6619999999999999</v>
      </c>
      <c r="E15" s="1">
        <f t="shared" si="0"/>
        <v>2.331</v>
      </c>
      <c r="G15">
        <v>10</v>
      </c>
    </row>
    <row r="16" spans="1:9" x14ac:dyDescent="0.25">
      <c r="C16" s="2" t="s">
        <v>6</v>
      </c>
      <c r="D16" s="1">
        <v>0</v>
      </c>
      <c r="E16" s="1">
        <f t="shared" si="0"/>
        <v>0</v>
      </c>
      <c r="G16">
        <v>0</v>
      </c>
    </row>
    <row r="17" spans="3:9" x14ac:dyDescent="0.25">
      <c r="C17" s="2" t="s">
        <v>7</v>
      </c>
      <c r="D17" s="1">
        <v>0</v>
      </c>
      <c r="E17" s="1">
        <f t="shared" si="0"/>
        <v>0</v>
      </c>
    </row>
    <row r="18" spans="3:9" x14ac:dyDescent="0.25">
      <c r="C18" s="2" t="s">
        <v>8</v>
      </c>
      <c r="D18" s="1">
        <v>0</v>
      </c>
      <c r="E18" s="1">
        <f t="shared" si="0"/>
        <v>0</v>
      </c>
    </row>
    <row r="20" spans="3:9" x14ac:dyDescent="0.25">
      <c r="I20" t="s">
        <v>13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Geneproof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Sittova</dc:creator>
  <cp:lastModifiedBy>Martina Sittova</cp:lastModifiedBy>
  <dcterms:created xsi:type="dcterms:W3CDTF">2014-05-16T06:41:58Z</dcterms:created>
  <dcterms:modified xsi:type="dcterms:W3CDTF">2014-05-16T14:51:43Z</dcterms:modified>
</cp:coreProperties>
</file>