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dc01\home\sittova.martina\Desktop\"/>
    </mc:Choice>
  </mc:AlternateContent>
  <bookViews>
    <workbookView xWindow="0" yWindow="105" windowWidth="14220" windowHeight="9600"/>
  </bookViews>
  <sheets>
    <sheet name="List1" sheetId="1" r:id="rId1"/>
    <sheet name="List2" sheetId="2" r:id="rId2"/>
    <sheet name="List3" sheetId="3" r:id="rId3"/>
  </sheets>
  <calcPr calcId="171027" calcOnSave="0"/>
</workbook>
</file>

<file path=xl/calcChain.xml><?xml version="1.0" encoding="utf-8"?>
<calcChain xmlns="http://schemas.openxmlformats.org/spreadsheetml/2006/main">
  <c r="F5" i="1" l="1"/>
  <c r="F6" i="1"/>
  <c r="F7" i="1"/>
  <c r="F8" i="1"/>
  <c r="F4" i="1"/>
  <c r="C5" i="1" l="1"/>
  <c r="C6" i="1"/>
  <c r="C7" i="1"/>
  <c r="C8" i="1"/>
  <c r="C4" i="1"/>
</calcChain>
</file>

<file path=xl/sharedStrings.xml><?xml version="1.0" encoding="utf-8"?>
<sst xmlns="http://schemas.openxmlformats.org/spreadsheetml/2006/main" count="9" uniqueCount="7">
  <si>
    <t>skupina 1</t>
  </si>
  <si>
    <t>skupina 2</t>
  </si>
  <si>
    <t>Vyhodnocení CMV PCR detekce</t>
  </si>
  <si>
    <r>
      <t xml:space="preserve">v našem případě: I = objem materiálu použitého v izolaci v </t>
    </r>
    <r>
      <rPr>
        <sz val="11"/>
        <color theme="1"/>
        <rFont val="Calibri"/>
        <family val="2"/>
        <charset val="238"/>
      </rPr>
      <t>μl</t>
    </r>
  </si>
  <si>
    <t>vysledek</t>
  </si>
  <si>
    <t>po přepočtu</t>
  </si>
  <si>
    <r>
      <t>Vzorec pro přepočet koncentrace vzorku na jednotky/</t>
    </r>
    <r>
      <rPr>
        <sz val="11"/>
        <color theme="1"/>
        <rFont val="Calibri"/>
        <family val="2"/>
        <charset val="238"/>
      </rPr>
      <t>μl s ohledem na izolační postup: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</si>
</sst>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1" fontId="0" fillId="0" borderId="0" xfId="0" applyNumberFormat="1"/>
    <xf numFmtId="11" fontId="0" fillId="0" borderId="1" xfId="0" applyNumberFormat="1" applyBorder="1"/>
    <xf numFmtId="0" fontId="1" fillId="0" borderId="0" xfId="0" applyFont="1"/>
    <xf numFmtId="0" fontId="0" fillId="0" borderId="0" xfId="0"/>
    <xf numFmtId="11" fontId="0" fillId="0" borderId="0" xfId="0" applyNumberFormat="1"/>
    <xf numFmtId="0" fontId="0" fillId="0" borderId="0" xfId="0"/>
    <xf numFmtId="0" fontId="1" fillId="0" borderId="0" xfId="0" applyFont="1"/>
    <xf numFmtId="11" fontId="0" fillId="0" borderId="2" xfId="0" applyNumberFormat="1" applyBorder="1"/>
    <xf numFmtId="11" fontId="0" fillId="0" borderId="3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18</xdr:col>
      <xdr:colOff>104775</xdr:colOff>
      <xdr:row>16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71500"/>
          <a:ext cx="5591175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workbookViewId="0">
      <selection activeCell="C4" sqref="C4"/>
    </sheetView>
  </sheetViews>
  <sheetFormatPr defaultRowHeight="15" x14ac:dyDescent="0.25"/>
  <cols>
    <col min="2" max="2" width="9.140625" customWidth="1"/>
  </cols>
  <sheetData>
    <row r="1" spans="2:10" x14ac:dyDescent="0.25">
      <c r="B1" s="3" t="s">
        <v>2</v>
      </c>
      <c r="C1" s="3"/>
    </row>
    <row r="2" spans="2:10" x14ac:dyDescent="0.25">
      <c r="B2" s="7" t="s">
        <v>0</v>
      </c>
      <c r="C2" s="7"/>
      <c r="D2" s="7"/>
      <c r="E2" s="7" t="s">
        <v>1</v>
      </c>
      <c r="J2" s="6" t="s">
        <v>6</v>
      </c>
    </row>
    <row r="3" spans="2:10" s="4" customFormat="1" x14ac:dyDescent="0.25">
      <c r="B3" s="4" t="s">
        <v>4</v>
      </c>
      <c r="C3" s="4" t="s">
        <v>5</v>
      </c>
      <c r="E3" s="4" t="s">
        <v>4</v>
      </c>
      <c r="F3" s="4" t="s">
        <v>5</v>
      </c>
    </row>
    <row r="4" spans="2:10" x14ac:dyDescent="0.25">
      <c r="B4" s="2">
        <v>0.2203</v>
      </c>
      <c r="C4" s="1">
        <f>B4*100/0.2</f>
        <v>110.15</v>
      </c>
      <c r="E4" s="2">
        <v>0</v>
      </c>
      <c r="F4" s="1">
        <f>E4*100/0.2</f>
        <v>0</v>
      </c>
      <c r="H4" s="5"/>
    </row>
    <row r="5" spans="2:10" x14ac:dyDescent="0.25">
      <c r="B5" s="8">
        <v>0</v>
      </c>
      <c r="C5" s="1">
        <f t="shared" ref="C5:C8" si="0">B5*100/0.2</f>
        <v>0</v>
      </c>
      <c r="E5" s="8">
        <v>0</v>
      </c>
      <c r="F5" s="1">
        <f t="shared" ref="F5:F8" si="1">E5*100/0.2</f>
        <v>0</v>
      </c>
    </row>
    <row r="6" spans="2:10" x14ac:dyDescent="0.25">
      <c r="B6" s="8">
        <v>1.9079999999999999</v>
      </c>
      <c r="C6" s="1">
        <f t="shared" si="0"/>
        <v>953.99999999999989</v>
      </c>
      <c r="E6" s="8">
        <v>1.23</v>
      </c>
      <c r="F6" s="1">
        <f t="shared" si="1"/>
        <v>615</v>
      </c>
      <c r="H6" s="5"/>
    </row>
    <row r="7" spans="2:10" x14ac:dyDescent="0.25">
      <c r="B7" s="8">
        <v>0</v>
      </c>
      <c r="C7" s="1">
        <f t="shared" si="0"/>
        <v>0</v>
      </c>
      <c r="E7" s="8">
        <v>0</v>
      </c>
      <c r="F7" s="1">
        <f t="shared" si="1"/>
        <v>0</v>
      </c>
      <c r="H7" s="5"/>
    </row>
    <row r="8" spans="2:10" x14ac:dyDescent="0.25">
      <c r="B8" s="9">
        <v>0</v>
      </c>
      <c r="C8" s="1">
        <f t="shared" si="0"/>
        <v>0</v>
      </c>
      <c r="E8" s="9">
        <v>0</v>
      </c>
      <c r="F8" s="1">
        <f t="shared" si="1"/>
        <v>0</v>
      </c>
      <c r="H8" s="5"/>
    </row>
    <row r="18" spans="10:10" x14ac:dyDescent="0.25">
      <c r="J18" s="4" t="s">
        <v>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Geneproof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Eva Jansová, Ph.D.</dc:creator>
  <cp:lastModifiedBy>Martina Sittova</cp:lastModifiedBy>
  <dcterms:created xsi:type="dcterms:W3CDTF">2015-05-22T10:11:15Z</dcterms:created>
  <dcterms:modified xsi:type="dcterms:W3CDTF">2018-04-20T14:55:04Z</dcterms:modified>
</cp:coreProperties>
</file>