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<sst xmlns="http://schemas.openxmlformats.org/spreadsheetml/2006/main" count="116" uniqueCount="55">
  <si>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</si>
  <si>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</si>
  <si>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</si>
  <si>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</si>
  <si>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</si>
  <si>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</si>
  <si>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</si>
  <si>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</si>
  <si>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</si>
  <si>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</si>
  <si>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</si>
  <si>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</si>
  <si>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</si>
  <si>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</si>
  <si>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</si>
  <si>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</si>
  <si>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</si>
  <si>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</si>
  <si>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</si>
  <si>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</si>
  <si>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</si>
  <si>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</si>
  <si>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</si>
  <si>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</si>
  <si>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</si>
  <si>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</si>
  <si>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</si>
  <si>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</si>
  <si>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</si>
  <si>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</si>
  <si>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</si>
  <si>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</si>
  <si>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</si>
  <si>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</si>
  <si>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</si>
  <si>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</si>
  <si>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</si>
  <si>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</si>
  <si>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</si>
  <si>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</si>
  <si>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</si>
  <si>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</si>
  <si>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</si>
  <si>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</si>
  <si>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</si>
  <si>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</si>
  <si>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</si>
  <si>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</si>
  <si>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</si>
  <si>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</si>
  <si>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Květen</t>
  </si>
  <si>
    <t>plné jaro - časné léto</t>
  </si>
  <si>
    <t xml:space="preserve">PLNÉ JARO:
II. fáze: jabloň (plný květ)
ČASNÉ LÉTO
I. fáze: Bez černý (začátek květu) </t>
  </si>
  <si>
    <t>Je-li v květnu večer tráva zarosena, hojně bude vína, hojně sena.</t>
  </si>
  <si>
    <t>Konvalinka vonná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</si>
</sst>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1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164" fontId="0" fillId="0" borderId="13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7" xfId="2" applyFont="1" applyFill="1" applyBorder="1"/>
    <xf numFmtId="0" fontId="3" fillId="7" borderId="18" xfId="2" applyFont="1" applyFill="1" applyBorder="1"/>
    <xf numFmtId="0" fontId="0" fillId="5" borderId="19" xfId="0" applyFill="1" applyBorder="1" applyAlignment="1">
      <alignment horizontal="right" indent="3"/>
    </xf>
    <xf numFmtId="0" fontId="0" fillId="5" borderId="21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/>
    <xf numFmtId="0" fontId="5" fillId="7" borderId="14" xfId="1" applyFont="1" applyFill="1" applyBorder="1" applyAlignment="1"/>
    <xf numFmtId="0" fontId="4" fillId="7" borderId="15" xfId="0" applyFont="1" applyFill="1" applyBorder="1" applyAlignment="1"/>
    <xf numFmtId="0" fontId="4" fillId="7" borderId="16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8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29</c:v>
                </c:pt>
                <c:pt idx="1">
                  <c:v>27</c:v>
                </c:pt>
                <c:pt idx="2">
                  <c:v>23</c:v>
                </c:pt>
                <c:pt idx="3">
                  <c:v>26</c:v>
                </c:pt>
                <c:pt idx="4">
                  <c:v>26</c:v>
                </c:pt>
                <c:pt idx="5">
                  <c:v>23</c:v>
                </c:pt>
                <c:pt idx="6">
                  <c:v>25</c:v>
                </c:pt>
                <c:pt idx="7">
                  <c:v>29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15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22</c:v>
                </c:pt>
                <c:pt idx="21">
                  <c:v>24</c:v>
                </c:pt>
                <c:pt idx="22">
                  <c:v>27</c:v>
                </c:pt>
                <c:pt idx="23">
                  <c:v>25</c:v>
                </c:pt>
                <c:pt idx="24">
                  <c:v>26</c:v>
                </c:pt>
                <c:pt idx="25">
                  <c:v>23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24</c:v>
                </c:pt>
                <c:pt idx="30">
                  <c:v>22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19.5</c:v>
                </c:pt>
                <c:pt idx="1">
                  <c:v>19</c:v>
                </c:pt>
                <c:pt idx="2">
                  <c:v>17.5</c:v>
                </c:pt>
                <c:pt idx="3">
                  <c:v>18.5</c:v>
                </c:pt>
                <c:pt idx="4">
                  <c:v>19</c:v>
                </c:pt>
                <c:pt idx="5">
                  <c:v>15.5</c:v>
                </c:pt>
                <c:pt idx="6">
                  <c:v>16.5</c:v>
                </c:pt>
                <c:pt idx="7">
                  <c:v>17.5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9.5</c:v>
                </c:pt>
                <c:pt idx="12">
                  <c:v>7</c:v>
                </c:pt>
                <c:pt idx="13">
                  <c:v>11</c:v>
                </c:pt>
                <c:pt idx="14">
                  <c:v>10.5</c:v>
                </c:pt>
                <c:pt idx="15">
                  <c:v>11.5</c:v>
                </c:pt>
                <c:pt idx="16">
                  <c:v>9</c:v>
                </c:pt>
                <c:pt idx="17">
                  <c:v>7</c:v>
                </c:pt>
                <c:pt idx="18">
                  <c:v>13</c:v>
                </c:pt>
                <c:pt idx="19">
                  <c:v>15</c:v>
                </c:pt>
                <c:pt idx="20">
                  <c:v>18.5</c:v>
                </c:pt>
                <c:pt idx="21">
                  <c:v>19</c:v>
                </c:pt>
                <c:pt idx="22">
                  <c:v>21</c:v>
                </c:pt>
                <c:pt idx="23">
                  <c:v>21.5</c:v>
                </c:pt>
                <c:pt idx="24">
                  <c:v>21</c:v>
                </c:pt>
                <c:pt idx="25">
                  <c:v>19.5</c:v>
                </c:pt>
                <c:pt idx="26">
                  <c:v>18.5</c:v>
                </c:pt>
                <c:pt idx="27">
                  <c:v>16</c:v>
                </c:pt>
                <c:pt idx="28">
                  <c:v>17</c:v>
                </c:pt>
                <c:pt idx="29">
                  <c:v>19</c:v>
                </c:pt>
                <c:pt idx="30">
                  <c:v>17.5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-1</c:v>
                </c:pt>
                <c:pt idx="18">
                  <c:v>10</c:v>
                </c:pt>
                <c:pt idx="19">
                  <c:v>10</c:v>
                </c:pt>
                <c:pt idx="20">
                  <c:v>15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16</c:v>
                </c:pt>
                <c:pt idx="25">
                  <c:v>16</c:v>
                </c:pt>
                <c:pt idx="26">
                  <c:v>15</c:v>
                </c:pt>
                <c:pt idx="27">
                  <c:v>10</c:v>
                </c:pt>
                <c:pt idx="28">
                  <c:v>12</c:v>
                </c:pt>
                <c:pt idx="29">
                  <c:v>14</c:v>
                </c:pt>
                <c:pt idx="30">
                  <c:v>13</c:v>
                </c:pt>
              </c:numCache>
            </c:numRef>
          </c:val>
        </c:ser>
        <c:marker val="1"/>
        <c:axId val="83110144"/>
        <c:axId val="83117568"/>
      </c:lineChart>
      <c:catAx>
        <c:axId val="83110144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3117568"/>
        <c:crosses val="autoZero"/>
        <c:auto val="1"/>
        <c:lblAlgn val="ctr"/>
        <c:lblOffset val="100"/>
        <c:tickLblSkip val="1"/>
        <c:tickMarkSkip val="1"/>
      </c:catAx>
      <c:valAx>
        <c:axId val="83117568"/>
        <c:scaling>
          <c:orientation val="minMax"/>
          <c:max val="30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3110144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319"/>
          <c:w val="0.15871017997280082"/>
          <c:h val="0.12322255639958415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3">
                <a:lumMod val="75000"/>
                <a:alpha val="18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350798</xdr:colOff>
      <xdr:row>16</xdr:row>
      <xdr:rowOff>38101</xdr:rowOff>
    </xdr:from>
    <xdr:to>
      <xdr:col>7</xdr:col>
      <xdr:colOff>85725</xdr:colOff>
      <xdr:row>23</xdr:row>
      <xdr:rowOff>28575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89198" y="3114676"/>
          <a:ext cx="1563727" cy="1323974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11</xdr:row>
      <xdr:rowOff>73698</xdr:rowOff>
    </xdr:from>
    <xdr:to>
      <xdr:col>13</xdr:col>
      <xdr:colOff>300589</xdr:colOff>
      <xdr:row>11</xdr:row>
      <xdr:rowOff>75151</xdr:rowOff>
    </xdr:to>
    <xdr:sp macro="" textlink="">
      <xdr:nvSpPr>
        <xdr:cNvPr id="134" name="Přímá spojovací šipka 133"/>
        <xdr:cNvSpPr/>
      </xdr:nvSpPr>
      <xdr:spPr>
        <a:xfrm>
          <a:off x="2465389" y="219777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3">
                    <a:lumMod val="75000"/>
                  </a:schemeClr>
                </a:solidFill>
              </a:ln>
              <a:solidFill>
                <a:schemeClr val="accent3">
                  <a:lumMod val="40000"/>
                  <a:lumOff val="60000"/>
                </a:schemeClr>
              </a:solidFill>
              <a:latin typeface="Impact" pitchFamily="34" charset="0"/>
            </a:rPr>
            <a:pPr/>
            <a:t>Květen</a:t>
          </a:fld>
          <a:endParaRPr lang="cs-CZ" sz="7200" b="0">
            <a:ln w="6350">
              <a:solidFill>
                <a:schemeClr val="accent3">
                  <a:lumMod val="75000"/>
                </a:schemeClr>
              </a:solidFill>
            </a:ln>
            <a:solidFill>
              <a:schemeClr val="accent3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Je-li v květnu večer tráva zarosena, hojně bude vína, hojně sena.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PLNÉ JARO:
II. fáze: jabloň (plný květ)
ČASNÉ LÉTO
I. fáze: Bez černý (začátek květu) 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8</xdr:col>
      <xdr:colOff>362524</xdr:colOff>
      <xdr:row>27</xdr:row>
      <xdr:rowOff>143932</xdr:rowOff>
    </xdr:from>
    <xdr:to>
      <xdr:col>8</xdr:col>
      <xdr:colOff>507118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9324" y="5319182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plné jaro - časné léto</a:t>
          </a:fld>
          <a:endParaRPr lang="cs-CZ" sz="1400" baseline="0"/>
        </a:p>
      </xdr:txBody>
    </xdr:sp>
    <xdr:clientData/>
  </xdr:twoCellAnchor>
  <xdr:twoCellAnchor>
    <xdr:from>
      <xdr:col>7</xdr:col>
      <xdr:colOff>28935</xdr:colOff>
      <xdr:row>25</xdr:row>
      <xdr:rowOff>155588</xdr:rowOff>
    </xdr:from>
    <xdr:to>
      <xdr:col>7</xdr:col>
      <xdr:colOff>173783</xdr:colOff>
      <xdr:row>26</xdr:row>
      <xdr:rowOff>109088</xdr:rowOff>
    </xdr:to>
    <xdr:pic>
      <xdr:nvPicPr>
        <xdr:cNvPr id="306" name="Obrázek 30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96135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293878</xdr:colOff>
      <xdr:row>25</xdr:row>
      <xdr:rowOff>155588</xdr:rowOff>
    </xdr:from>
    <xdr:to>
      <xdr:col>5</xdr:col>
      <xdr:colOff>438726</xdr:colOff>
      <xdr:row>26</xdr:row>
      <xdr:rowOff>109088</xdr:rowOff>
    </xdr:to>
    <xdr:pic>
      <xdr:nvPicPr>
        <xdr:cNvPr id="309" name="Obrázek 30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41878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324451</xdr:colOff>
      <xdr:row>27</xdr:row>
      <xdr:rowOff>143932</xdr:rowOff>
    </xdr:from>
    <xdr:to>
      <xdr:col>9</xdr:col>
      <xdr:colOff>469045</xdr:colOff>
      <xdr:row>28</xdr:row>
      <xdr:rowOff>97432</xdr:rowOff>
    </xdr:to>
    <xdr:pic>
      <xdr:nvPicPr>
        <xdr:cNvPr id="310" name="Obrázek 3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851" y="5319182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515096</xdr:colOff>
      <xdr:row>27</xdr:row>
      <xdr:rowOff>143932</xdr:rowOff>
    </xdr:from>
    <xdr:to>
      <xdr:col>10</xdr:col>
      <xdr:colOff>50090</xdr:colOff>
      <xdr:row>28</xdr:row>
      <xdr:rowOff>97432</xdr:rowOff>
    </xdr:to>
    <xdr:pic>
      <xdr:nvPicPr>
        <xdr:cNvPr id="311" name="Obrázek 3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1496" y="5319182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600966</xdr:colOff>
      <xdr:row>27</xdr:row>
      <xdr:rowOff>134407</xdr:rowOff>
    </xdr:from>
    <xdr:to>
      <xdr:col>8</xdr:col>
      <xdr:colOff>135960</xdr:colOff>
      <xdr:row>28</xdr:row>
      <xdr:rowOff>87907</xdr:rowOff>
    </xdr:to>
    <xdr:pic>
      <xdr:nvPicPr>
        <xdr:cNvPr id="312" name="Obrázek 3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68166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420988</xdr:colOff>
      <xdr:row>27</xdr:row>
      <xdr:rowOff>134407</xdr:rowOff>
    </xdr:from>
    <xdr:to>
      <xdr:col>12</xdr:col>
      <xdr:colOff>564920</xdr:colOff>
      <xdr:row>28</xdr:row>
      <xdr:rowOff>87907</xdr:rowOff>
    </xdr:to>
    <xdr:pic>
      <xdr:nvPicPr>
        <xdr:cNvPr id="314" name="Obrázek 3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36188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21573</xdr:colOff>
      <xdr:row>27</xdr:row>
      <xdr:rowOff>143932</xdr:rowOff>
    </xdr:from>
    <xdr:to>
      <xdr:col>12</xdr:col>
      <xdr:colOff>165505</xdr:colOff>
      <xdr:row>28</xdr:row>
      <xdr:rowOff>97432</xdr:rowOff>
    </xdr:to>
    <xdr:pic>
      <xdr:nvPicPr>
        <xdr:cNvPr id="315" name="Obrázek 31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36773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430003</xdr:colOff>
      <xdr:row>27</xdr:row>
      <xdr:rowOff>134407</xdr:rowOff>
    </xdr:from>
    <xdr:to>
      <xdr:col>11</xdr:col>
      <xdr:colOff>573935</xdr:colOff>
      <xdr:row>28</xdr:row>
      <xdr:rowOff>87907</xdr:rowOff>
    </xdr:to>
    <xdr:pic>
      <xdr:nvPicPr>
        <xdr:cNvPr id="317" name="Obrázek 3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35603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374572</xdr:colOff>
      <xdr:row>25</xdr:row>
      <xdr:rowOff>155588</xdr:rowOff>
    </xdr:from>
    <xdr:to>
      <xdr:col>8</xdr:col>
      <xdr:colOff>519420</xdr:colOff>
      <xdr:row>26</xdr:row>
      <xdr:rowOff>109088</xdr:rowOff>
    </xdr:to>
    <xdr:pic>
      <xdr:nvPicPr>
        <xdr:cNvPr id="318" name="Obrázek 31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5137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439490</xdr:colOff>
      <xdr:row>25</xdr:row>
      <xdr:rowOff>127013</xdr:rowOff>
    </xdr:from>
    <xdr:to>
      <xdr:col>6</xdr:col>
      <xdr:colOff>584338</xdr:colOff>
      <xdr:row>26</xdr:row>
      <xdr:rowOff>80513</xdr:rowOff>
    </xdr:to>
    <xdr:pic>
      <xdr:nvPicPr>
        <xdr:cNvPr id="319" name="Obrázek 31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7090" y="4918088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259495</xdr:colOff>
      <xdr:row>25</xdr:row>
      <xdr:rowOff>146063</xdr:rowOff>
    </xdr:from>
    <xdr:to>
      <xdr:col>6</xdr:col>
      <xdr:colOff>404343</xdr:colOff>
      <xdr:row>26</xdr:row>
      <xdr:rowOff>99563</xdr:rowOff>
    </xdr:to>
    <xdr:pic>
      <xdr:nvPicPr>
        <xdr:cNvPr id="320" name="Obrázek 31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17095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68766</xdr:colOff>
      <xdr:row>25</xdr:row>
      <xdr:rowOff>155588</xdr:rowOff>
    </xdr:from>
    <xdr:to>
      <xdr:col>11</xdr:col>
      <xdr:colOff>213614</xdr:colOff>
      <xdr:row>26</xdr:row>
      <xdr:rowOff>109088</xdr:rowOff>
    </xdr:to>
    <xdr:pic>
      <xdr:nvPicPr>
        <xdr:cNvPr id="321" name="Obrázek 32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74366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260246</xdr:colOff>
      <xdr:row>25</xdr:row>
      <xdr:rowOff>155588</xdr:rowOff>
    </xdr:from>
    <xdr:to>
      <xdr:col>11</xdr:col>
      <xdr:colOff>405094</xdr:colOff>
      <xdr:row>26</xdr:row>
      <xdr:rowOff>109088</xdr:rowOff>
    </xdr:to>
    <xdr:pic>
      <xdr:nvPicPr>
        <xdr:cNvPr id="322" name="Obrázek 3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65846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20539</xdr:colOff>
      <xdr:row>27</xdr:row>
      <xdr:rowOff>143932</xdr:rowOff>
    </xdr:from>
    <xdr:to>
      <xdr:col>12</xdr:col>
      <xdr:colOff>165387</xdr:colOff>
      <xdr:row>28</xdr:row>
      <xdr:rowOff>97432</xdr:rowOff>
    </xdr:to>
    <xdr:pic>
      <xdr:nvPicPr>
        <xdr:cNvPr id="323" name="Obrázek 32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3573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26989</xdr:colOff>
      <xdr:row>6</xdr:row>
      <xdr:rowOff>102273</xdr:rowOff>
    </xdr:from>
    <xdr:to>
      <xdr:col>13</xdr:col>
      <xdr:colOff>300589</xdr:colOff>
      <xdr:row>6</xdr:row>
      <xdr:rowOff>103726</xdr:rowOff>
    </xdr:to>
    <xdr:sp macro="" textlink="">
      <xdr:nvSpPr>
        <xdr:cNvPr id="118" name="Přímá spojovací šipka 117"/>
        <xdr:cNvSpPr/>
      </xdr:nvSpPr>
      <xdr:spPr>
        <a:xfrm>
          <a:off x="2465389" y="1273848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12</xdr:col>
      <xdr:colOff>32295</xdr:colOff>
      <xdr:row>25</xdr:row>
      <xdr:rowOff>155588</xdr:rowOff>
    </xdr:from>
    <xdr:to>
      <xdr:col>12</xdr:col>
      <xdr:colOff>176227</xdr:colOff>
      <xdr:row>26</xdr:row>
      <xdr:rowOff>109088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47495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413423</xdr:colOff>
      <xdr:row>25</xdr:row>
      <xdr:rowOff>155588</xdr:rowOff>
    </xdr:from>
    <xdr:to>
      <xdr:col>12</xdr:col>
      <xdr:colOff>557355</xdr:colOff>
      <xdr:row>26</xdr:row>
      <xdr:rowOff>109088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28623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184339</xdr:colOff>
      <xdr:row>25</xdr:row>
      <xdr:rowOff>155588</xdr:rowOff>
    </xdr:from>
    <xdr:to>
      <xdr:col>8</xdr:col>
      <xdr:colOff>328271</xdr:colOff>
      <xdr:row>26</xdr:row>
      <xdr:rowOff>109088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61139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102129</xdr:colOff>
      <xdr:row>25</xdr:row>
      <xdr:rowOff>155588</xdr:rowOff>
    </xdr:from>
    <xdr:to>
      <xdr:col>5</xdr:col>
      <xdr:colOff>245666</xdr:colOff>
      <xdr:row>26</xdr:row>
      <xdr:rowOff>109088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50129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184403</xdr:colOff>
      <xdr:row>25</xdr:row>
      <xdr:rowOff>155588</xdr:rowOff>
    </xdr:from>
    <xdr:to>
      <xdr:col>8</xdr:col>
      <xdr:colOff>327940</xdr:colOff>
      <xdr:row>26</xdr:row>
      <xdr:rowOff>109088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120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146968</xdr:colOff>
      <xdr:row>25</xdr:row>
      <xdr:rowOff>155588</xdr:rowOff>
    </xdr:from>
    <xdr:to>
      <xdr:col>9</xdr:col>
      <xdr:colOff>290505</xdr:colOff>
      <xdr:row>26</xdr:row>
      <xdr:rowOff>109088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33368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107859</xdr:colOff>
      <xdr:row>25</xdr:row>
      <xdr:rowOff>155588</xdr:rowOff>
    </xdr:from>
    <xdr:to>
      <xdr:col>10</xdr:col>
      <xdr:colOff>251396</xdr:colOff>
      <xdr:row>26</xdr:row>
      <xdr:rowOff>109088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03859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298028</xdr:colOff>
      <xdr:row>25</xdr:row>
      <xdr:rowOff>155588</xdr:rowOff>
    </xdr:from>
    <xdr:to>
      <xdr:col>10</xdr:col>
      <xdr:colOff>441565</xdr:colOff>
      <xdr:row>26</xdr:row>
      <xdr:rowOff>109088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94028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488197</xdr:colOff>
      <xdr:row>25</xdr:row>
      <xdr:rowOff>155588</xdr:rowOff>
    </xdr:from>
    <xdr:to>
      <xdr:col>11</xdr:col>
      <xdr:colOff>22134</xdr:colOff>
      <xdr:row>26</xdr:row>
      <xdr:rowOff>109088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84197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286786</xdr:colOff>
      <xdr:row>27</xdr:row>
      <xdr:rowOff>143932</xdr:rowOff>
    </xdr:from>
    <xdr:to>
      <xdr:col>10</xdr:col>
      <xdr:colOff>431380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2786" y="5319182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182156</xdr:colOff>
      <xdr:row>27</xdr:row>
      <xdr:rowOff>143932</xdr:rowOff>
    </xdr:from>
    <xdr:to>
      <xdr:col>8</xdr:col>
      <xdr:colOff>326750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895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211556</xdr:colOff>
      <xdr:row>27</xdr:row>
      <xdr:rowOff>143932</xdr:rowOff>
    </xdr:from>
    <xdr:to>
      <xdr:col>12</xdr:col>
      <xdr:colOff>355488</xdr:colOff>
      <xdr:row>28</xdr:row>
      <xdr:rowOff>97432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26756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448394</xdr:colOff>
      <xdr:row>27</xdr:row>
      <xdr:rowOff>162982</xdr:rowOff>
    </xdr:from>
    <xdr:to>
      <xdr:col>10</xdr:col>
      <xdr:colOff>592326</xdr:colOff>
      <xdr:row>28</xdr:row>
      <xdr:rowOff>116482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44394" y="533505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110397</xdr:colOff>
      <xdr:row>27</xdr:row>
      <xdr:rowOff>134407</xdr:rowOff>
    </xdr:from>
    <xdr:to>
      <xdr:col>5</xdr:col>
      <xdr:colOff>254329</xdr:colOff>
      <xdr:row>28</xdr:row>
      <xdr:rowOff>87907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58397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62255</xdr:colOff>
      <xdr:row>27</xdr:row>
      <xdr:rowOff>143932</xdr:rowOff>
    </xdr:from>
    <xdr:to>
      <xdr:col>6</xdr:col>
      <xdr:colOff>206187</xdr:colOff>
      <xdr:row>28</xdr:row>
      <xdr:rowOff>97432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19855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252238</xdr:colOff>
      <xdr:row>27</xdr:row>
      <xdr:rowOff>143932</xdr:rowOff>
    </xdr:from>
    <xdr:to>
      <xdr:col>6</xdr:col>
      <xdr:colOff>396170</xdr:colOff>
      <xdr:row>28</xdr:row>
      <xdr:rowOff>97432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09838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442221</xdr:colOff>
      <xdr:row>27</xdr:row>
      <xdr:rowOff>143932</xdr:rowOff>
    </xdr:from>
    <xdr:to>
      <xdr:col>6</xdr:col>
      <xdr:colOff>586153</xdr:colOff>
      <xdr:row>28</xdr:row>
      <xdr:rowOff>97432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99821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22604</xdr:colOff>
      <xdr:row>27</xdr:row>
      <xdr:rowOff>143932</xdr:rowOff>
    </xdr:from>
    <xdr:to>
      <xdr:col>7</xdr:col>
      <xdr:colOff>166536</xdr:colOff>
      <xdr:row>28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89804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488812</xdr:colOff>
      <xdr:row>27</xdr:row>
      <xdr:rowOff>134407</xdr:rowOff>
    </xdr:from>
    <xdr:to>
      <xdr:col>6</xdr:col>
      <xdr:colOff>23144</xdr:colOff>
      <xdr:row>28</xdr:row>
      <xdr:rowOff>87907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36812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288270</xdr:colOff>
      <xdr:row>27</xdr:row>
      <xdr:rowOff>134407</xdr:rowOff>
    </xdr:from>
    <xdr:to>
      <xdr:col>5</xdr:col>
      <xdr:colOff>432202</xdr:colOff>
      <xdr:row>28</xdr:row>
      <xdr:rowOff>87907</xdr:rowOff>
    </xdr:to>
    <xdr:pic>
      <xdr:nvPicPr>
        <xdr:cNvPr id="182" name="Obrázek 18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6270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133552</xdr:colOff>
      <xdr:row>27</xdr:row>
      <xdr:rowOff>143932</xdr:rowOff>
    </xdr:from>
    <xdr:to>
      <xdr:col>9</xdr:col>
      <xdr:colOff>278400</xdr:colOff>
      <xdr:row>28</xdr:row>
      <xdr:rowOff>97432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19952" y="5319182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58476</xdr:colOff>
      <xdr:row>27</xdr:row>
      <xdr:rowOff>143932</xdr:rowOff>
    </xdr:from>
    <xdr:to>
      <xdr:col>11</xdr:col>
      <xdr:colOff>203324</xdr:colOff>
      <xdr:row>28</xdr:row>
      <xdr:rowOff>97432</xdr:rowOff>
    </xdr:to>
    <xdr:pic>
      <xdr:nvPicPr>
        <xdr:cNvPr id="189" name="Obrázek 1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64076" y="5319182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563700</xdr:colOff>
      <xdr:row>27</xdr:row>
      <xdr:rowOff>134407</xdr:rowOff>
    </xdr:from>
    <xdr:to>
      <xdr:col>9</xdr:col>
      <xdr:colOff>98948</xdr:colOff>
      <xdr:row>28</xdr:row>
      <xdr:rowOff>87907</xdr:rowOff>
    </xdr:to>
    <xdr:pic>
      <xdr:nvPicPr>
        <xdr:cNvPr id="190" name="Obrázek 18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40500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3</xdr:col>
      <xdr:colOff>566913</xdr:colOff>
      <xdr:row>27</xdr:row>
      <xdr:rowOff>147107</xdr:rowOff>
    </xdr:from>
    <xdr:to>
      <xdr:col>4</xdr:col>
      <xdr:colOff>101245</xdr:colOff>
      <xdr:row>28</xdr:row>
      <xdr:rowOff>100607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95713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158136</xdr:colOff>
      <xdr:row>27</xdr:row>
      <xdr:rowOff>137582</xdr:rowOff>
    </xdr:from>
    <xdr:to>
      <xdr:col>4</xdr:col>
      <xdr:colOff>302068</xdr:colOff>
      <xdr:row>28</xdr:row>
      <xdr:rowOff>91082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96536" y="530965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329985</xdr:colOff>
      <xdr:row>27</xdr:row>
      <xdr:rowOff>147107</xdr:rowOff>
    </xdr:from>
    <xdr:to>
      <xdr:col>4</xdr:col>
      <xdr:colOff>473917</xdr:colOff>
      <xdr:row>28</xdr:row>
      <xdr:rowOff>100607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68385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529098</xdr:colOff>
      <xdr:row>27</xdr:row>
      <xdr:rowOff>156632</xdr:rowOff>
    </xdr:from>
    <xdr:to>
      <xdr:col>5</xdr:col>
      <xdr:colOff>63430</xdr:colOff>
      <xdr:row>28</xdr:row>
      <xdr:rowOff>110132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67498" y="53287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76774</xdr:colOff>
      <xdr:row>27</xdr:row>
      <xdr:rowOff>147107</xdr:rowOff>
    </xdr:from>
    <xdr:to>
      <xdr:col>10</xdr:col>
      <xdr:colOff>220706</xdr:colOff>
      <xdr:row>28</xdr:row>
      <xdr:rowOff>100607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72774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133552</xdr:colOff>
      <xdr:row>27</xdr:row>
      <xdr:rowOff>147107</xdr:rowOff>
    </xdr:from>
    <xdr:to>
      <xdr:col>9</xdr:col>
      <xdr:colOff>277484</xdr:colOff>
      <xdr:row>28</xdr:row>
      <xdr:rowOff>100607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19952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324451</xdr:colOff>
      <xdr:row>27</xdr:row>
      <xdr:rowOff>147107</xdr:rowOff>
    </xdr:from>
    <xdr:to>
      <xdr:col>9</xdr:col>
      <xdr:colOff>468383</xdr:colOff>
      <xdr:row>28</xdr:row>
      <xdr:rowOff>100607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10851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515096</xdr:colOff>
      <xdr:row>27</xdr:row>
      <xdr:rowOff>147107</xdr:rowOff>
    </xdr:from>
    <xdr:to>
      <xdr:col>10</xdr:col>
      <xdr:colOff>49428</xdr:colOff>
      <xdr:row>28</xdr:row>
      <xdr:rowOff>100607</xdr:rowOff>
    </xdr:to>
    <xdr:pic>
      <xdr:nvPicPr>
        <xdr:cNvPr id="207" name="Obrázek 20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01496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219966</xdr:colOff>
      <xdr:row>27</xdr:row>
      <xdr:rowOff>128057</xdr:rowOff>
    </xdr:from>
    <xdr:to>
      <xdr:col>7</xdr:col>
      <xdr:colOff>364814</xdr:colOff>
      <xdr:row>28</xdr:row>
      <xdr:rowOff>81557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7166" y="5300132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410756</xdr:colOff>
      <xdr:row>27</xdr:row>
      <xdr:rowOff>128057</xdr:rowOff>
    </xdr:from>
    <xdr:to>
      <xdr:col>7</xdr:col>
      <xdr:colOff>555604</xdr:colOff>
      <xdr:row>28</xdr:row>
      <xdr:rowOff>81557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77956" y="5300132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58476</xdr:colOff>
      <xdr:row>27</xdr:row>
      <xdr:rowOff>147107</xdr:rowOff>
    </xdr:from>
    <xdr:to>
      <xdr:col>11</xdr:col>
      <xdr:colOff>202408</xdr:colOff>
      <xdr:row>28</xdr:row>
      <xdr:rowOff>100607</xdr:rowOff>
    </xdr:to>
    <xdr:pic>
      <xdr:nvPicPr>
        <xdr:cNvPr id="212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4076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230724</xdr:colOff>
      <xdr:row>27</xdr:row>
      <xdr:rowOff>147107</xdr:rowOff>
    </xdr:from>
    <xdr:to>
      <xdr:col>11</xdr:col>
      <xdr:colOff>374656</xdr:colOff>
      <xdr:row>28</xdr:row>
      <xdr:rowOff>100607</xdr:rowOff>
    </xdr:to>
    <xdr:pic>
      <xdr:nvPicPr>
        <xdr:cNvPr id="213" name="Obrázek 21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36324" y="5319182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602598</xdr:colOff>
      <xdr:row>27</xdr:row>
      <xdr:rowOff>137582</xdr:rowOff>
    </xdr:from>
    <xdr:to>
      <xdr:col>13</xdr:col>
      <xdr:colOff>136535</xdr:colOff>
      <xdr:row>28</xdr:row>
      <xdr:rowOff>91082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7798" y="5309657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413423</xdr:colOff>
      <xdr:row>25</xdr:row>
      <xdr:rowOff>158763</xdr:rowOff>
    </xdr:from>
    <xdr:to>
      <xdr:col>12</xdr:col>
      <xdr:colOff>558271</xdr:colOff>
      <xdr:row>26</xdr:row>
      <xdr:rowOff>112263</xdr:rowOff>
    </xdr:to>
    <xdr:pic>
      <xdr:nvPicPr>
        <xdr:cNvPr id="219" name="Obrázek 21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28623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102129</xdr:colOff>
      <xdr:row>25</xdr:row>
      <xdr:rowOff>158763</xdr:rowOff>
    </xdr:from>
    <xdr:to>
      <xdr:col>5</xdr:col>
      <xdr:colOff>246977</xdr:colOff>
      <xdr:row>26</xdr:row>
      <xdr:rowOff>112263</xdr:rowOff>
    </xdr:to>
    <xdr:pic>
      <xdr:nvPicPr>
        <xdr:cNvPr id="222" name="Obrázek 2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50129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203325</xdr:colOff>
      <xdr:row>25</xdr:row>
      <xdr:rowOff>149238</xdr:rowOff>
    </xdr:from>
    <xdr:to>
      <xdr:col>7</xdr:col>
      <xdr:colOff>346862</xdr:colOff>
      <xdr:row>26</xdr:row>
      <xdr:rowOff>102738</xdr:rowOff>
    </xdr:to>
    <xdr:pic>
      <xdr:nvPicPr>
        <xdr:cNvPr id="228" name="Obrázek 22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0525" y="494031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593914</xdr:colOff>
      <xdr:row>25</xdr:row>
      <xdr:rowOff>139713</xdr:rowOff>
    </xdr:from>
    <xdr:to>
      <xdr:col>8</xdr:col>
      <xdr:colOff>127851</xdr:colOff>
      <xdr:row>26</xdr:row>
      <xdr:rowOff>93213</xdr:rowOff>
    </xdr:to>
    <xdr:pic>
      <xdr:nvPicPr>
        <xdr:cNvPr id="229" name="Obrázek 2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61114" y="4930788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374903</xdr:colOff>
      <xdr:row>25</xdr:row>
      <xdr:rowOff>149238</xdr:rowOff>
    </xdr:from>
    <xdr:to>
      <xdr:col>7</xdr:col>
      <xdr:colOff>519751</xdr:colOff>
      <xdr:row>26</xdr:row>
      <xdr:rowOff>102738</xdr:rowOff>
    </xdr:to>
    <xdr:pic>
      <xdr:nvPicPr>
        <xdr:cNvPr id="231" name="Obrázek 2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42103" y="494031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146968</xdr:colOff>
      <xdr:row>25</xdr:row>
      <xdr:rowOff>158763</xdr:rowOff>
    </xdr:from>
    <xdr:to>
      <xdr:col>9</xdr:col>
      <xdr:colOff>290900</xdr:colOff>
      <xdr:row>26</xdr:row>
      <xdr:rowOff>112263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33368" y="49498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508918</xdr:colOff>
      <xdr:row>25</xdr:row>
      <xdr:rowOff>139713</xdr:rowOff>
    </xdr:from>
    <xdr:to>
      <xdr:col>10</xdr:col>
      <xdr:colOff>44166</xdr:colOff>
      <xdr:row>26</xdr:row>
      <xdr:rowOff>93213</xdr:rowOff>
    </xdr:to>
    <xdr:pic>
      <xdr:nvPicPr>
        <xdr:cNvPr id="234" name="Obrázek 23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995318" y="4930788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575246</xdr:colOff>
      <xdr:row>25</xdr:row>
      <xdr:rowOff>149238</xdr:rowOff>
    </xdr:from>
    <xdr:to>
      <xdr:col>9</xdr:col>
      <xdr:colOff>109578</xdr:colOff>
      <xdr:row>26</xdr:row>
      <xdr:rowOff>102738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52046" y="494031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317740</xdr:colOff>
      <xdr:row>25</xdr:row>
      <xdr:rowOff>149238</xdr:rowOff>
    </xdr:from>
    <xdr:to>
      <xdr:col>9</xdr:col>
      <xdr:colOff>461672</xdr:colOff>
      <xdr:row>26</xdr:row>
      <xdr:rowOff>102738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04140" y="494031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441234</xdr:colOff>
      <xdr:row>25</xdr:row>
      <xdr:rowOff>139713</xdr:rowOff>
    </xdr:from>
    <xdr:to>
      <xdr:col>11</xdr:col>
      <xdr:colOff>586082</xdr:colOff>
      <xdr:row>26</xdr:row>
      <xdr:rowOff>93213</xdr:rowOff>
    </xdr:to>
    <xdr:pic>
      <xdr:nvPicPr>
        <xdr:cNvPr id="237" name="Obrázek 23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46834" y="4930788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298028</xdr:colOff>
      <xdr:row>25</xdr:row>
      <xdr:rowOff>158763</xdr:rowOff>
    </xdr:from>
    <xdr:to>
      <xdr:col>10</xdr:col>
      <xdr:colOff>442876</xdr:colOff>
      <xdr:row>26</xdr:row>
      <xdr:rowOff>112263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94028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488197</xdr:colOff>
      <xdr:row>25</xdr:row>
      <xdr:rowOff>158763</xdr:rowOff>
    </xdr:from>
    <xdr:to>
      <xdr:col>11</xdr:col>
      <xdr:colOff>23445</xdr:colOff>
      <xdr:row>26</xdr:row>
      <xdr:rowOff>112263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84197" y="4949838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32295</xdr:colOff>
      <xdr:row>25</xdr:row>
      <xdr:rowOff>158763</xdr:rowOff>
    </xdr:from>
    <xdr:to>
      <xdr:col>12</xdr:col>
      <xdr:colOff>175832</xdr:colOff>
      <xdr:row>26</xdr:row>
      <xdr:rowOff>112263</xdr:rowOff>
    </xdr:to>
    <xdr:pic>
      <xdr:nvPicPr>
        <xdr:cNvPr id="243" name="Obrázek 24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7495" y="4949838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190500</xdr:colOff>
      <xdr:row>27</xdr:row>
      <xdr:rowOff>133350</xdr:rowOff>
    </xdr:from>
    <xdr:to>
      <xdr:col>13</xdr:col>
      <xdr:colOff>334037</xdr:colOff>
      <xdr:row>28</xdr:row>
      <xdr:rowOff>86850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5300" y="5305425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25</xdr:row>
      <xdr:rowOff>133350</xdr:rowOff>
    </xdr:from>
    <xdr:to>
      <xdr:col>4</xdr:col>
      <xdr:colOff>448337</xdr:colOff>
      <xdr:row>26</xdr:row>
      <xdr:rowOff>86850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43200" y="4924425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190500</xdr:colOff>
      <xdr:row>25</xdr:row>
      <xdr:rowOff>133350</xdr:rowOff>
    </xdr:from>
    <xdr:to>
      <xdr:col>13</xdr:col>
      <xdr:colOff>334037</xdr:colOff>
      <xdr:row>26</xdr:row>
      <xdr:rowOff>86850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5300" y="4924425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25</xdr:row>
      <xdr:rowOff>142875</xdr:rowOff>
    </xdr:from>
    <xdr:to>
      <xdr:col>6</xdr:col>
      <xdr:colOff>22488</xdr:colOff>
      <xdr:row>26</xdr:row>
      <xdr:rowOff>96375</xdr:rowOff>
    </xdr:to>
    <xdr:pic>
      <xdr:nvPicPr>
        <xdr:cNvPr id="250" name="Obrázek 24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33775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25</xdr:row>
      <xdr:rowOff>142875</xdr:rowOff>
    </xdr:from>
    <xdr:to>
      <xdr:col>6</xdr:col>
      <xdr:colOff>203463</xdr:colOff>
      <xdr:row>26</xdr:row>
      <xdr:rowOff>96375</xdr:rowOff>
    </xdr:to>
    <xdr:pic>
      <xdr:nvPicPr>
        <xdr:cNvPr id="252" name="Obrázek 25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14750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238125</xdr:colOff>
      <xdr:row>25</xdr:row>
      <xdr:rowOff>142875</xdr:rowOff>
    </xdr:from>
    <xdr:to>
      <xdr:col>12</xdr:col>
      <xdr:colOff>384438</xdr:colOff>
      <xdr:row>26</xdr:row>
      <xdr:rowOff>96375</xdr:rowOff>
    </xdr:to>
    <xdr:pic>
      <xdr:nvPicPr>
        <xdr:cNvPr id="253" name="Obrázek 2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53325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25</xdr:row>
      <xdr:rowOff>152400</xdr:rowOff>
    </xdr:from>
    <xdr:to>
      <xdr:col>13</xdr:col>
      <xdr:colOff>146313</xdr:colOff>
      <xdr:row>26</xdr:row>
      <xdr:rowOff>105900</xdr:rowOff>
    </xdr:to>
    <xdr:pic>
      <xdr:nvPicPr>
        <xdr:cNvPr id="254" name="Obrázek 25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24800" y="4943475"/>
          <a:ext cx="146313" cy="144000"/>
        </a:xfrm>
        <a:prstGeom prst="rect">
          <a:avLst/>
        </a:prstGeom>
      </xdr:spPr>
    </xdr:pic>
    <xdr:clientData/>
  </xdr:twoCellAnchor>
  <xdr:twoCellAnchor>
    <xdr:from>
      <xdr:col>3</xdr:col>
      <xdr:colOff>571500</xdr:colOff>
      <xdr:row>25</xdr:row>
      <xdr:rowOff>133350</xdr:rowOff>
    </xdr:from>
    <xdr:to>
      <xdr:col>4</xdr:col>
      <xdr:colOff>105832</xdr:colOff>
      <xdr:row>26</xdr:row>
      <xdr:rowOff>86850</xdr:rowOff>
    </xdr:to>
    <xdr:pic>
      <xdr:nvPicPr>
        <xdr:cNvPr id="256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400300" y="4924425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25</xdr:row>
      <xdr:rowOff>123825</xdr:rowOff>
    </xdr:from>
    <xdr:to>
      <xdr:col>4</xdr:col>
      <xdr:colOff>267757</xdr:colOff>
      <xdr:row>26</xdr:row>
      <xdr:rowOff>77325</xdr:rowOff>
    </xdr:to>
    <xdr:pic>
      <xdr:nvPicPr>
        <xdr:cNvPr id="257" name="Obrázek 2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2225" y="4914900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25</xdr:row>
      <xdr:rowOff>123825</xdr:rowOff>
    </xdr:from>
    <xdr:to>
      <xdr:col>5</xdr:col>
      <xdr:colOff>39157</xdr:colOff>
      <xdr:row>26</xdr:row>
      <xdr:rowOff>77325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43225" y="4914900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Květen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3">
                  <a:lumMod val="75000"/>
                </a:schemeClr>
              </a:solidFill>
              <a:latin typeface="Calibri"/>
              <a:cs typeface="Calibri"/>
            </a:rPr>
            <a:pPr/>
            <a:t>2012</a:t>
          </a:fld>
          <a:endParaRPr lang="cs-CZ" sz="28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Konvalinka vonná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pane xSplit="1" topLeftCell="B1" activePane="topRight" state="frozen"/>
      <selection pane="topRight" activeCell="I32" sqref="I32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9.710937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8" t="s">
        <v>2</v>
      </c>
      <c r="B1" s="9" t="s">
        <v>3</v>
      </c>
      <c r="C1" s="9" t="s">
        <v>4</v>
      </c>
      <c r="D1" s="10" t="s">
        <v>5</v>
      </c>
      <c r="F1" s="3" t="s">
        <v>6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1" t="s">
        <v>8</v>
      </c>
      <c r="B2" s="24">
        <v>10</v>
      </c>
      <c r="C2" s="24">
        <v>29</v>
      </c>
      <c r="D2" s="6">
        <f>AVERAGE(F2:G2)</f>
        <v>19.5</v>
      </c>
      <c r="F2" s="24">
        <v>10</v>
      </c>
      <c r="G2" s="24">
        <v>29</v>
      </c>
      <c r="H2" s="27" t="s">
        <v>41</v>
      </c>
      <c r="I2" s="27" t="s">
        <v>41</v>
      </c>
      <c r="K2" t="s">
        <v>50</v>
      </c>
      <c r="M2" t="s">
        <v>53</v>
      </c>
    </row>
    <row r="3" spans="1:13">
      <c r="A3" s="11" t="s">
        <v>9</v>
      </c>
      <c r="B3" s="24">
        <v>11</v>
      </c>
      <c r="C3" s="24">
        <v>27</v>
      </c>
      <c r="D3" s="6">
        <f t="shared" ref="D3:D32" si="0">AVERAGE(F3:G3)</f>
        <v>19</v>
      </c>
      <c r="F3" s="24">
        <v>11</v>
      </c>
      <c r="G3" s="24">
        <v>27</v>
      </c>
      <c r="H3" s="27" t="s">
        <v>41</v>
      </c>
      <c r="I3" s="27" t="s">
        <v>41</v>
      </c>
    </row>
    <row r="4" spans="1:13">
      <c r="A4" s="11" t="s">
        <v>10</v>
      </c>
      <c r="B4" s="24">
        <v>12</v>
      </c>
      <c r="C4" s="24">
        <v>23</v>
      </c>
      <c r="D4" s="6">
        <f t="shared" si="0"/>
        <v>17.5</v>
      </c>
      <c r="F4" s="24">
        <v>12</v>
      </c>
      <c r="G4" s="24">
        <v>23</v>
      </c>
      <c r="H4" s="27" t="s">
        <v>41</v>
      </c>
      <c r="I4" s="27" t="s">
        <v>40</v>
      </c>
      <c r="K4" s="1" t="s">
        <v>1</v>
      </c>
      <c r="M4" s="1" t="s">
        <v>49</v>
      </c>
    </row>
    <row r="5" spans="1:13" ht="60">
      <c r="A5" s="11" t="s">
        <v>11</v>
      </c>
      <c r="B5" s="24">
        <v>11</v>
      </c>
      <c r="C5" s="24">
        <v>26</v>
      </c>
      <c r="D5" s="6">
        <f t="shared" si="0"/>
        <v>18.5</v>
      </c>
      <c r="F5" s="24">
        <v>11</v>
      </c>
      <c r="G5" s="24">
        <v>26</v>
      </c>
      <c r="H5" s="27" t="s">
        <v>41</v>
      </c>
      <c r="I5" s="27" t="s">
        <v>41</v>
      </c>
      <c r="K5">
        <v>2012</v>
      </c>
      <c r="M5" s="19" t="s">
        <v>52</v>
      </c>
    </row>
    <row r="6" spans="1:13">
      <c r="A6" s="11" t="s">
        <v>12</v>
      </c>
      <c r="B6" s="24">
        <v>12</v>
      </c>
      <c r="C6" s="24">
        <v>26</v>
      </c>
      <c r="D6" s="6">
        <f t="shared" si="0"/>
        <v>19</v>
      </c>
      <c r="F6" s="24">
        <v>12</v>
      </c>
      <c r="G6" s="24">
        <v>26</v>
      </c>
      <c r="H6" s="27" t="s">
        <v>41</v>
      </c>
      <c r="I6" s="27" t="s">
        <v>42</v>
      </c>
    </row>
    <row r="7" spans="1:13">
      <c r="A7" s="11" t="s">
        <v>13</v>
      </c>
      <c r="B7" s="24">
        <v>8</v>
      </c>
      <c r="C7" s="24">
        <v>23</v>
      </c>
      <c r="D7" s="6">
        <f t="shared" si="0"/>
        <v>15.5</v>
      </c>
      <c r="F7" s="24">
        <v>8</v>
      </c>
      <c r="G7" s="24">
        <v>23</v>
      </c>
      <c r="H7" s="27" t="s">
        <v>41</v>
      </c>
      <c r="I7" s="27" t="s">
        <v>42</v>
      </c>
      <c r="K7" s="1" t="s">
        <v>43</v>
      </c>
      <c r="M7" s="1" t="s">
        <v>48</v>
      </c>
    </row>
    <row r="8" spans="1:13">
      <c r="A8" s="11" t="s">
        <v>14</v>
      </c>
      <c r="B8" s="24">
        <v>8</v>
      </c>
      <c r="C8" s="24">
        <v>25</v>
      </c>
      <c r="D8" s="6">
        <f t="shared" si="0"/>
        <v>16.5</v>
      </c>
      <c r="F8" s="24">
        <v>8</v>
      </c>
      <c r="G8" s="24">
        <v>25</v>
      </c>
      <c r="H8" s="27" t="s">
        <v>41</v>
      </c>
      <c r="I8" s="27" t="s">
        <v>42</v>
      </c>
      <c r="K8" t="s">
        <v>51</v>
      </c>
      <c r="M8" t="s">
        <v>54</v>
      </c>
    </row>
    <row r="9" spans="1:13">
      <c r="A9" s="11" t="s">
        <v>15</v>
      </c>
      <c r="B9" s="24">
        <v>6</v>
      </c>
      <c r="C9" s="24">
        <v>29</v>
      </c>
      <c r="D9" s="6">
        <f t="shared" si="0"/>
        <v>17.5</v>
      </c>
      <c r="F9" s="24">
        <v>6</v>
      </c>
      <c r="G9" s="24">
        <v>29</v>
      </c>
      <c r="H9" s="27" t="s">
        <v>41</v>
      </c>
      <c r="I9" s="27" t="s">
        <v>42</v>
      </c>
    </row>
    <row r="10" spans="1:13">
      <c r="A10" s="11" t="s">
        <v>16</v>
      </c>
      <c r="B10" s="24">
        <v>9</v>
      </c>
      <c r="C10" s="24">
        <v>21</v>
      </c>
      <c r="D10" s="6">
        <f t="shared" si="0"/>
        <v>15</v>
      </c>
      <c r="F10" s="24">
        <v>9</v>
      </c>
      <c r="G10" s="24">
        <v>21</v>
      </c>
      <c r="H10" s="27" t="s">
        <v>41</v>
      </c>
      <c r="I10" s="27" t="s">
        <v>42</v>
      </c>
    </row>
    <row r="11" spans="1:13">
      <c r="A11" s="11" t="s">
        <v>17</v>
      </c>
      <c r="B11" s="25">
        <v>14</v>
      </c>
      <c r="C11" s="25">
        <v>26</v>
      </c>
      <c r="D11" s="6">
        <f t="shared" si="0"/>
        <v>20</v>
      </c>
      <c r="F11" s="25">
        <v>14</v>
      </c>
      <c r="G11" s="25">
        <v>26</v>
      </c>
      <c r="H11" s="27" t="s">
        <v>41</v>
      </c>
      <c r="I11" s="27" t="s">
        <v>42</v>
      </c>
    </row>
    <row r="12" spans="1:13">
      <c r="A12" s="11" t="s">
        <v>18</v>
      </c>
      <c r="B12" s="26">
        <v>14</v>
      </c>
      <c r="C12" s="26">
        <v>26</v>
      </c>
      <c r="D12" s="6">
        <f t="shared" si="0"/>
        <v>20</v>
      </c>
      <c r="F12" s="26">
        <v>14</v>
      </c>
      <c r="G12" s="26">
        <v>26</v>
      </c>
      <c r="H12" s="27" t="s">
        <v>41</v>
      </c>
      <c r="I12" s="27" t="s">
        <v>42</v>
      </c>
    </row>
    <row r="13" spans="1:13">
      <c r="A13" s="11" t="s">
        <v>19</v>
      </c>
      <c r="B13" s="24">
        <v>4</v>
      </c>
      <c r="C13" s="24">
        <v>15</v>
      </c>
      <c r="D13" s="6">
        <f t="shared" si="0"/>
        <v>9.5</v>
      </c>
      <c r="F13" s="24">
        <v>4</v>
      </c>
      <c r="G13" s="24">
        <v>15</v>
      </c>
      <c r="H13" s="27" t="s">
        <v>42</v>
      </c>
      <c r="I13" s="27" t="s">
        <v>40</v>
      </c>
    </row>
    <row r="14" spans="1:13">
      <c r="A14" s="11" t="s">
        <v>20</v>
      </c>
      <c r="B14" s="24">
        <v>2</v>
      </c>
      <c r="C14" s="24">
        <v>12</v>
      </c>
      <c r="D14" s="6">
        <f t="shared" si="0"/>
        <v>7</v>
      </c>
      <c r="F14" s="24">
        <v>2</v>
      </c>
      <c r="G14" s="24">
        <v>12</v>
      </c>
      <c r="H14" s="27" t="s">
        <v>42</v>
      </c>
      <c r="I14" s="27" t="s">
        <v>42</v>
      </c>
    </row>
    <row r="15" spans="1:13">
      <c r="A15" s="11" t="s">
        <v>21</v>
      </c>
      <c r="B15" s="24">
        <v>8</v>
      </c>
      <c r="C15" s="24">
        <v>14</v>
      </c>
      <c r="D15" s="6">
        <f t="shared" si="0"/>
        <v>11</v>
      </c>
      <c r="F15" s="24">
        <v>8</v>
      </c>
      <c r="G15" s="24">
        <v>14</v>
      </c>
      <c r="H15" s="27" t="s">
        <v>40</v>
      </c>
      <c r="I15" s="27" t="s">
        <v>40</v>
      </c>
    </row>
    <row r="16" spans="1:13">
      <c r="A16" s="11" t="s">
        <v>22</v>
      </c>
      <c r="B16" s="24">
        <v>6</v>
      </c>
      <c r="C16" s="24">
        <v>15</v>
      </c>
      <c r="D16" s="6">
        <f t="shared" si="0"/>
        <v>10.5</v>
      </c>
      <c r="F16" s="24">
        <v>6</v>
      </c>
      <c r="G16" s="24">
        <v>15</v>
      </c>
      <c r="H16" s="27" t="s">
        <v>40</v>
      </c>
      <c r="I16" s="27" t="s">
        <v>40</v>
      </c>
    </row>
    <row r="17" spans="1:9">
      <c r="A17" s="11" t="s">
        <v>23</v>
      </c>
      <c r="B17" s="24">
        <v>9</v>
      </c>
      <c r="C17" s="24">
        <v>14</v>
      </c>
      <c r="D17" s="6">
        <f t="shared" si="0"/>
        <v>11.5</v>
      </c>
      <c r="F17" s="24">
        <v>9</v>
      </c>
      <c r="G17" s="24">
        <v>14</v>
      </c>
      <c r="H17" s="27" t="s">
        <v>40</v>
      </c>
      <c r="I17" s="27" t="s">
        <v>42</v>
      </c>
    </row>
    <row r="18" spans="1:9">
      <c r="A18" s="11" t="s">
        <v>24</v>
      </c>
      <c r="B18" s="24">
        <v>7</v>
      </c>
      <c r="C18" s="24">
        <v>11</v>
      </c>
      <c r="D18" s="6">
        <f t="shared" si="0"/>
        <v>9</v>
      </c>
      <c r="F18" s="24">
        <v>7</v>
      </c>
      <c r="G18" s="24">
        <v>11</v>
      </c>
      <c r="H18" s="27" t="s">
        <v>42</v>
      </c>
      <c r="I18" s="27" t="s">
        <v>41</v>
      </c>
    </row>
    <row r="19" spans="1:9">
      <c r="A19" s="11" t="s">
        <v>25</v>
      </c>
      <c r="B19" s="24">
        <v>-1</v>
      </c>
      <c r="C19" s="24">
        <v>15</v>
      </c>
      <c r="D19" s="6">
        <f t="shared" si="0"/>
        <v>7</v>
      </c>
      <c r="F19" s="24">
        <v>-1</v>
      </c>
      <c r="G19" s="24">
        <v>15</v>
      </c>
      <c r="H19" s="27" t="s">
        <v>41</v>
      </c>
      <c r="I19" s="27" t="s">
        <v>41</v>
      </c>
    </row>
    <row r="20" spans="1:9">
      <c r="A20" s="11" t="s">
        <v>26</v>
      </c>
      <c r="B20" s="24">
        <v>10</v>
      </c>
      <c r="C20" s="24">
        <v>16</v>
      </c>
      <c r="D20" s="6">
        <f t="shared" si="0"/>
        <v>13</v>
      </c>
      <c r="F20" s="24">
        <v>10</v>
      </c>
      <c r="G20" s="24">
        <v>16</v>
      </c>
      <c r="H20" s="27" t="s">
        <v>41</v>
      </c>
      <c r="I20" s="27" t="s">
        <v>41</v>
      </c>
    </row>
    <row r="21" spans="1:9">
      <c r="A21" s="11" t="s">
        <v>27</v>
      </c>
      <c r="B21" s="25">
        <v>10</v>
      </c>
      <c r="C21" s="25">
        <v>20</v>
      </c>
      <c r="D21" s="6">
        <f t="shared" si="0"/>
        <v>15</v>
      </c>
      <c r="F21" s="25">
        <v>10</v>
      </c>
      <c r="G21" s="25">
        <v>20</v>
      </c>
      <c r="H21" s="27" t="s">
        <v>41</v>
      </c>
      <c r="I21" s="27" t="s">
        <v>42</v>
      </c>
    </row>
    <row r="22" spans="1:9">
      <c r="A22" s="11" t="s">
        <v>28</v>
      </c>
      <c r="B22" s="26">
        <v>15</v>
      </c>
      <c r="C22" s="26">
        <v>22</v>
      </c>
      <c r="D22" s="6">
        <f t="shared" si="0"/>
        <v>18.5</v>
      </c>
      <c r="F22" s="26">
        <v>15</v>
      </c>
      <c r="G22" s="26">
        <v>22</v>
      </c>
      <c r="H22" s="27" t="s">
        <v>41</v>
      </c>
      <c r="I22" s="27" t="s">
        <v>40</v>
      </c>
    </row>
    <row r="23" spans="1:9">
      <c r="A23" s="11" t="s">
        <v>29</v>
      </c>
      <c r="B23" s="24">
        <v>14</v>
      </c>
      <c r="C23" s="24">
        <v>24</v>
      </c>
      <c r="D23" s="6">
        <f t="shared" si="0"/>
        <v>19</v>
      </c>
      <c r="F23" s="24">
        <v>14</v>
      </c>
      <c r="G23" s="24">
        <v>24</v>
      </c>
      <c r="H23" s="27" t="s">
        <v>40</v>
      </c>
      <c r="I23" s="27" t="s">
        <v>42</v>
      </c>
    </row>
    <row r="24" spans="1:9">
      <c r="A24" s="11" t="s">
        <v>30</v>
      </c>
      <c r="B24" s="24">
        <v>15</v>
      </c>
      <c r="C24" s="24">
        <v>27</v>
      </c>
      <c r="D24" s="6">
        <f t="shared" si="0"/>
        <v>21</v>
      </c>
      <c r="F24" s="24">
        <v>15</v>
      </c>
      <c r="G24" s="24">
        <v>27</v>
      </c>
      <c r="H24" s="27" t="s">
        <v>41</v>
      </c>
      <c r="I24" s="27" t="s">
        <v>42</v>
      </c>
    </row>
    <row r="25" spans="1:9">
      <c r="A25" s="11" t="s">
        <v>31</v>
      </c>
      <c r="B25" s="24">
        <v>18</v>
      </c>
      <c r="C25" s="24">
        <v>25</v>
      </c>
      <c r="D25" s="6">
        <f t="shared" si="0"/>
        <v>21.5</v>
      </c>
      <c r="F25" s="24">
        <v>18</v>
      </c>
      <c r="G25" s="24">
        <v>25</v>
      </c>
      <c r="H25" s="27" t="s">
        <v>41</v>
      </c>
      <c r="I25" s="27" t="s">
        <v>42</v>
      </c>
    </row>
    <row r="26" spans="1:9">
      <c r="A26" s="11" t="s">
        <v>32</v>
      </c>
      <c r="B26" s="24">
        <v>16</v>
      </c>
      <c r="C26" s="24">
        <v>26</v>
      </c>
      <c r="D26" s="6">
        <f t="shared" si="0"/>
        <v>21</v>
      </c>
      <c r="F26" s="24">
        <v>16</v>
      </c>
      <c r="G26" s="24">
        <v>26</v>
      </c>
      <c r="H26" s="27" t="s">
        <v>41</v>
      </c>
      <c r="I26" s="27" t="s">
        <v>42</v>
      </c>
    </row>
    <row r="27" spans="1:9">
      <c r="A27" s="11" t="s">
        <v>33</v>
      </c>
      <c r="B27" s="24">
        <v>16</v>
      </c>
      <c r="C27" s="24">
        <v>23</v>
      </c>
      <c r="D27" s="6">
        <f t="shared" si="0"/>
        <v>19.5</v>
      </c>
      <c r="F27" s="24">
        <v>16</v>
      </c>
      <c r="G27" s="24">
        <v>23</v>
      </c>
      <c r="H27" s="27" t="s">
        <v>41</v>
      </c>
      <c r="I27" s="27" t="s">
        <v>42</v>
      </c>
    </row>
    <row r="28" spans="1:9">
      <c r="A28" s="11" t="s">
        <v>34</v>
      </c>
      <c r="B28" s="24">
        <v>15</v>
      </c>
      <c r="C28" s="24">
        <v>22</v>
      </c>
      <c r="D28" s="6">
        <f t="shared" si="0"/>
        <v>18.5</v>
      </c>
      <c r="F28" s="24">
        <v>15</v>
      </c>
      <c r="G28" s="24">
        <v>22</v>
      </c>
      <c r="H28" s="27" t="s">
        <v>42</v>
      </c>
      <c r="I28" s="27" t="s">
        <v>40</v>
      </c>
    </row>
    <row r="29" spans="1:9">
      <c r="A29" s="11" t="s">
        <v>35</v>
      </c>
      <c r="B29" s="24">
        <v>10</v>
      </c>
      <c r="C29" s="24">
        <v>22</v>
      </c>
      <c r="D29" s="6">
        <f t="shared" si="0"/>
        <v>16</v>
      </c>
      <c r="F29" s="24">
        <v>10</v>
      </c>
      <c r="G29" s="24">
        <v>22</v>
      </c>
      <c r="H29" s="27" t="s">
        <v>41</v>
      </c>
      <c r="I29" s="27" t="s">
        <v>42</v>
      </c>
    </row>
    <row r="30" spans="1:9">
      <c r="A30" s="11" t="s">
        <v>36</v>
      </c>
      <c r="B30" s="24">
        <v>12</v>
      </c>
      <c r="C30" s="24">
        <v>22</v>
      </c>
      <c r="D30" s="6">
        <f t="shared" si="0"/>
        <v>17</v>
      </c>
      <c r="F30" s="24">
        <v>12</v>
      </c>
      <c r="G30" s="24">
        <v>22</v>
      </c>
      <c r="H30" s="27" t="s">
        <v>41</v>
      </c>
      <c r="I30" s="27" t="s">
        <v>42</v>
      </c>
    </row>
    <row r="31" spans="1:9">
      <c r="A31" s="11" t="s">
        <v>37</v>
      </c>
      <c r="B31" s="24">
        <v>14</v>
      </c>
      <c r="C31" s="24">
        <v>24</v>
      </c>
      <c r="D31" s="6">
        <f t="shared" si="0"/>
        <v>19</v>
      </c>
      <c r="F31" s="24">
        <v>14</v>
      </c>
      <c r="G31" s="24">
        <v>24</v>
      </c>
      <c r="H31" s="27" t="s">
        <v>40</v>
      </c>
      <c r="I31" s="27" t="s">
        <v>42</v>
      </c>
    </row>
    <row r="32" spans="1:9" ht="15.75" thickBot="1">
      <c r="A32" s="12" t="s">
        <v>38</v>
      </c>
      <c r="B32" s="25">
        <v>13</v>
      </c>
      <c r="C32" s="25">
        <v>22</v>
      </c>
      <c r="D32" s="7">
        <f t="shared" si="0"/>
        <v>17.5</v>
      </c>
      <c r="F32" s="25">
        <v>13</v>
      </c>
      <c r="G32" s="25">
        <v>22</v>
      </c>
      <c r="H32" s="27" t="s">
        <v>40</v>
      </c>
      <c r="I32" s="27" t="s">
        <v>40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workbookViewId="0">
      <selection activeCell="G35" sqref="G35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8" t="s">
        <v>44</v>
      </c>
      <c r="R1" s="29"/>
      <c r="S1" s="30"/>
    </row>
    <row r="2" spans="17:19">
      <c r="Q2" s="14" t="s">
        <v>47</v>
      </c>
      <c r="R2" s="13" t="s">
        <v>45</v>
      </c>
      <c r="S2" s="15" t="s">
        <v>46</v>
      </c>
    </row>
    <row r="3" spans="17:19">
      <c r="Q3" s="16">
        <v>1</v>
      </c>
      <c r="R3" s="20" t="str">
        <f>List1!H2</f>
        <v>jasno</v>
      </c>
      <c r="S3" s="21" t="str">
        <f>List1!I2</f>
        <v>jasno</v>
      </c>
    </row>
    <row r="4" spans="17:19">
      <c r="Q4" s="16">
        <v>2</v>
      </c>
      <c r="R4" s="20" t="str">
        <f>List1!H3</f>
        <v>jasno</v>
      </c>
      <c r="S4" s="21" t="str">
        <f>List1!I3</f>
        <v>jasno</v>
      </c>
    </row>
    <row r="5" spans="17:19">
      <c r="Q5" s="16">
        <v>3</v>
      </c>
      <c r="R5" s="20" t="str">
        <f>List1!H4</f>
        <v>jasno</v>
      </c>
      <c r="S5" s="21" t="str">
        <f>List1!I4</f>
        <v>zataženo</v>
      </c>
    </row>
    <row r="6" spans="17:19">
      <c r="Q6" s="16">
        <v>4</v>
      </c>
      <c r="R6" s="20" t="str">
        <f>List1!H5</f>
        <v>jasno</v>
      </c>
      <c r="S6" s="21" t="str">
        <f>List1!I5</f>
        <v>jasno</v>
      </c>
    </row>
    <row r="7" spans="17:19">
      <c r="Q7" s="16">
        <v>5</v>
      </c>
      <c r="R7" s="20" t="str">
        <f>List1!H6</f>
        <v>jasno</v>
      </c>
      <c r="S7" s="21" t="str">
        <f>List1!I6</f>
        <v>polojasno</v>
      </c>
    </row>
    <row r="8" spans="17:19">
      <c r="Q8" s="16">
        <v>6</v>
      </c>
      <c r="R8" s="20" t="str">
        <f>List1!H7</f>
        <v>jasno</v>
      </c>
      <c r="S8" s="21" t="str">
        <f>List1!I7</f>
        <v>polojasno</v>
      </c>
    </row>
    <row r="9" spans="17:19">
      <c r="Q9" s="16">
        <v>7</v>
      </c>
      <c r="R9" s="20" t="str">
        <f>List1!H8</f>
        <v>jasno</v>
      </c>
      <c r="S9" s="21" t="str">
        <f>List1!I8</f>
        <v>polojasno</v>
      </c>
    </row>
    <row r="10" spans="17:19">
      <c r="Q10" s="16">
        <v>8</v>
      </c>
      <c r="R10" s="20" t="str">
        <f>List1!H9</f>
        <v>jasno</v>
      </c>
      <c r="S10" s="21" t="str">
        <f>List1!I9</f>
        <v>polojasno</v>
      </c>
    </row>
    <row r="11" spans="17:19">
      <c r="Q11" s="16">
        <v>9</v>
      </c>
      <c r="R11" s="20" t="str">
        <f>List1!H10</f>
        <v>jasno</v>
      </c>
      <c r="S11" s="21" t="str">
        <f>List1!I10</f>
        <v>polojasno</v>
      </c>
    </row>
    <row r="12" spans="17:19">
      <c r="Q12" s="16">
        <v>10</v>
      </c>
      <c r="R12" s="20" t="str">
        <f>List1!H11</f>
        <v>jasno</v>
      </c>
      <c r="S12" s="21" t="str">
        <f>List1!I11</f>
        <v>polojasno</v>
      </c>
    </row>
    <row r="13" spans="17:19">
      <c r="Q13" s="16">
        <v>11</v>
      </c>
      <c r="R13" s="20" t="str">
        <f>List1!H12</f>
        <v>jasno</v>
      </c>
      <c r="S13" s="21" t="str">
        <f>List1!I12</f>
        <v>polojasno</v>
      </c>
    </row>
    <row r="14" spans="17:19">
      <c r="Q14" s="16">
        <v>12</v>
      </c>
      <c r="R14" s="20" t="str">
        <f>List1!H13</f>
        <v>polojasno</v>
      </c>
      <c r="S14" s="21" t="str">
        <f>List1!I13</f>
        <v>zataženo</v>
      </c>
    </row>
    <row r="15" spans="17:19">
      <c r="Q15" s="16">
        <v>13</v>
      </c>
      <c r="R15" s="20" t="str">
        <f>List1!H14</f>
        <v>polojasno</v>
      </c>
      <c r="S15" s="21" t="str">
        <f>List1!I14</f>
        <v>polojasno</v>
      </c>
    </row>
    <row r="16" spans="17:19">
      <c r="Q16" s="16">
        <v>14</v>
      </c>
      <c r="R16" s="20" t="str">
        <f>List1!H15</f>
        <v>zataženo</v>
      </c>
      <c r="S16" s="21" t="str">
        <f>List1!I15</f>
        <v>zataženo</v>
      </c>
    </row>
    <row r="17" spans="17:19">
      <c r="Q17" s="16">
        <v>15</v>
      </c>
      <c r="R17" s="20" t="str">
        <f>List1!H16</f>
        <v>zataženo</v>
      </c>
      <c r="S17" s="21" t="str">
        <f>List1!I16</f>
        <v>zataženo</v>
      </c>
    </row>
    <row r="18" spans="17:19">
      <c r="Q18" s="16">
        <v>16</v>
      </c>
      <c r="R18" s="20" t="str">
        <f>List1!H17</f>
        <v>zataženo</v>
      </c>
      <c r="S18" s="21" t="str">
        <f>List1!I17</f>
        <v>polojasno</v>
      </c>
    </row>
    <row r="19" spans="17:19">
      <c r="Q19" s="16">
        <v>17</v>
      </c>
      <c r="R19" s="20" t="str">
        <f>List1!H18</f>
        <v>polojasno</v>
      </c>
      <c r="S19" s="21" t="str">
        <f>List1!I18</f>
        <v>jasno</v>
      </c>
    </row>
    <row r="20" spans="17:19">
      <c r="Q20" s="16">
        <v>18</v>
      </c>
      <c r="R20" s="20" t="str">
        <f>List1!H19</f>
        <v>jasno</v>
      </c>
      <c r="S20" s="21" t="str">
        <f>List1!I19</f>
        <v>jasno</v>
      </c>
    </row>
    <row r="21" spans="17:19">
      <c r="Q21" s="16">
        <v>19</v>
      </c>
      <c r="R21" s="20" t="str">
        <f>List1!H20</f>
        <v>jasno</v>
      </c>
      <c r="S21" s="21" t="str">
        <f>List1!I20</f>
        <v>jasno</v>
      </c>
    </row>
    <row r="22" spans="17:19">
      <c r="Q22" s="16">
        <v>20</v>
      </c>
      <c r="R22" s="20" t="str">
        <f>List1!H21</f>
        <v>jasno</v>
      </c>
      <c r="S22" s="21" t="str">
        <f>List1!I21</f>
        <v>polojasno</v>
      </c>
    </row>
    <row r="23" spans="17:19">
      <c r="Q23" s="16">
        <v>21</v>
      </c>
      <c r="R23" s="20" t="str">
        <f>List1!H22</f>
        <v>jasno</v>
      </c>
      <c r="S23" s="21" t="str">
        <f>List1!I22</f>
        <v>zataženo</v>
      </c>
    </row>
    <row r="24" spans="17:19">
      <c r="Q24" s="16">
        <v>22</v>
      </c>
      <c r="R24" s="20" t="str">
        <f>List1!H23</f>
        <v>zataženo</v>
      </c>
      <c r="S24" s="21" t="str">
        <f>List1!I23</f>
        <v>polojasno</v>
      </c>
    </row>
    <row r="25" spans="17:19">
      <c r="Q25" s="16">
        <v>23</v>
      </c>
      <c r="R25" s="20" t="str">
        <f>List1!H24</f>
        <v>jasno</v>
      </c>
      <c r="S25" s="21" t="str">
        <f>List1!I24</f>
        <v>polojasno</v>
      </c>
    </row>
    <row r="26" spans="17:19">
      <c r="Q26" s="16">
        <v>24</v>
      </c>
      <c r="R26" s="20" t="str">
        <f>List1!H25</f>
        <v>jasno</v>
      </c>
      <c r="S26" s="21" t="str">
        <f>List1!I25</f>
        <v>polojasno</v>
      </c>
    </row>
    <row r="27" spans="17:19">
      <c r="Q27" s="16">
        <v>25</v>
      </c>
      <c r="R27" s="20" t="str">
        <f>List1!H26</f>
        <v>jasno</v>
      </c>
      <c r="S27" s="21" t="str">
        <f>List1!I26</f>
        <v>polojasno</v>
      </c>
    </row>
    <row r="28" spans="17:19">
      <c r="Q28" s="16">
        <v>26</v>
      </c>
      <c r="R28" s="20" t="str">
        <f>List1!H27</f>
        <v>jasno</v>
      </c>
      <c r="S28" s="21" t="str">
        <f>List1!I27</f>
        <v>polojasno</v>
      </c>
    </row>
    <row r="29" spans="17:19">
      <c r="Q29" s="16">
        <v>27</v>
      </c>
      <c r="R29" s="20" t="str">
        <f>List1!H28</f>
        <v>polojasno</v>
      </c>
      <c r="S29" s="21" t="str">
        <f>List1!I28</f>
        <v>zataženo</v>
      </c>
    </row>
    <row r="30" spans="17:19">
      <c r="Q30" s="16">
        <v>28</v>
      </c>
      <c r="R30" s="20" t="str">
        <f>List1!H29</f>
        <v>jasno</v>
      </c>
      <c r="S30" s="21" t="str">
        <f>List1!I29</f>
        <v>polojasno</v>
      </c>
    </row>
    <row r="31" spans="17:19">
      <c r="Q31" s="16">
        <v>29</v>
      </c>
      <c r="R31" s="20" t="str">
        <f>List1!H30</f>
        <v>jasno</v>
      </c>
      <c r="S31" s="21" t="str">
        <f>List1!I30</f>
        <v>polojasno</v>
      </c>
    </row>
    <row r="32" spans="17:19">
      <c r="Q32" s="16">
        <v>30</v>
      </c>
      <c r="R32" s="20" t="str">
        <f>List1!H31</f>
        <v>zataženo</v>
      </c>
      <c r="S32" s="21" t="str">
        <f>List1!I31</f>
        <v>polojasno</v>
      </c>
    </row>
    <row r="33" spans="3:19" ht="15.75" thickBot="1">
      <c r="Q33" s="17">
        <v>31</v>
      </c>
      <c r="R33" s="22" t="str">
        <f>List1!H32</f>
        <v>zataženo</v>
      </c>
      <c r="S33" s="23" t="str">
        <f>List1!I32</f>
        <v>zataženo</v>
      </c>
    </row>
    <row r="34" spans="3:19">
      <c r="C34" s="18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2013-02-20T15:02:10Z</dcterms:modified>
</cp:coreProperties>
</file>