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"/>
    </mc:Choice>
  </mc:AlternateContent>
  <bookViews>
    <workbookView xWindow="0" yWindow="0" windowWidth="21930" windowHeight="963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8" i="1"/>
</calcChain>
</file>

<file path=xl/sharedStrings.xml><?xml version="1.0" encoding="utf-8"?>
<sst xmlns="http://schemas.openxmlformats.org/spreadsheetml/2006/main" count="71" uniqueCount="43">
  <si>
    <t>Notebook 1</t>
  </si>
  <si>
    <t>Notebook 2</t>
  </si>
  <si>
    <t>Mikrovlnka</t>
  </si>
  <si>
    <t>Lednice</t>
  </si>
  <si>
    <t>Televize</t>
  </si>
  <si>
    <t>Spotřebič</t>
  </si>
  <si>
    <t>Nonstop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</si>
  <si>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</si>
  <si>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</si>
  <si>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</si>
  <si>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</si>
  <si>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</si>
  <si>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</si>
  <si>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</si>
  <si>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</si>
  <si>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</si>
  <si>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</si>
  <si>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</si>
  <si>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</si>
  <si>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</si>
  <si>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</si>
  <si>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</si>
  <si>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</si>
  <si>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</si>
  <si>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</si>
  <si>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</si>
  <si>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</si>
  <si>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</si>
  <si>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</si>
  <si>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</si>
  <si>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</si>
  <si>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</si>
  <si>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</si>
  <si>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</si>
  <si>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</si>
  <si>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</si>
  <si>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Denní využití (min.)</t>
  </si>
  <si>
    <t>Celkem hodin</t>
  </si>
  <si>
    <t>Příkon (kW)</t>
  </si>
  <si>
    <t>Spotřeba (kWh)</t>
  </si>
  <si>
    <t>Cena měsíční spotřebu (tarif D02d 4,80)</t>
  </si>
  <si>
    <t>Celková cena</t>
  </si>
  <si>
    <t>Celková spotřeba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</si>
</sst>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" fontId="0" fillId="0" borderId="0" xfId="0" applyNumberFormat="1"/>
    <xf numFmtId="0" fontId="0" fillId="0" borderId="12" xfId="0" applyBorder="1"/>
    <xf numFmtId="0" fontId="0" fillId="0" borderId="18" xfId="0" applyBorder="1"/>
    <xf numFmtId="0" fontId="0" fillId="2" borderId="11" xfId="0" applyFill="1" applyBorder="1"/>
    <xf numFmtId="0" fontId="0" fillId="2" borderId="1" xfId="0" applyFill="1" applyBorder="1"/>
    <xf numFmtId="0" fontId="0" fillId="2" borderId="5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11" xfId="0" applyFill="1" applyBorder="1"/>
    <xf numFmtId="0" fontId="0" fillId="5" borderId="1" xfId="0" applyFill="1" applyBorder="1"/>
    <xf numFmtId="0" fontId="0" fillId="5" borderId="5" xfId="0" applyFill="1" applyBorder="1"/>
    <xf numFmtId="2" fontId="0" fillId="6" borderId="11" xfId="0" applyNumberFormat="1" applyFill="1" applyBorder="1"/>
    <xf numFmtId="2" fontId="0" fillId="6" borderId="1" xfId="0" applyNumberFormat="1" applyFill="1" applyBorder="1"/>
    <xf numFmtId="2" fontId="0" fillId="6" borderId="5" xfId="0" applyNumberFormat="1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2" fontId="0" fillId="6" borderId="17" xfId="0" applyNumberForma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Cena</a:t>
            </a:r>
            <a:r>
              <a:rPr lang="cs-CZ" baseline="0"/>
              <a:t> za měsíční používání jednotlivých spotřebičů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7171735067861141"/>
          <c:y val="0.15279318926434751"/>
          <c:w val="0.61802422021844461"/>
          <c:h val="0.7502986530713626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List1!$D$2:$H$2</c:f>
              <c:strCache>
                <c:ptCount val="5"/>
                <c:pt idx="0">
                  <c:v>Notebook 1</c:v>
                </c:pt>
                <c:pt idx="1">
                  <c:v>Notebook 2</c:v>
                </c:pt>
                <c:pt idx="2">
                  <c:v>Mikrovlnka</c:v>
                </c:pt>
                <c:pt idx="3">
                  <c:v>Lednice</c:v>
                </c:pt>
                <c:pt idx="4">
                  <c:v>Televize</c:v>
                </c:pt>
              </c:strCache>
            </c:strRef>
          </c:cat>
          <c:val>
            <c:numRef>
              <c:f>List1!$D$37:$H$37</c:f>
              <c:numCache>
                <c:formatCode>0.00</c:formatCode>
                <c:ptCount val="5"/>
                <c:pt idx="0">
                  <c:v>44.7</c:v>
                </c:pt>
                <c:pt idx="1">
                  <c:v>18.600000000000001</c:v>
                </c:pt>
                <c:pt idx="2">
                  <c:v>59.7</c:v>
                </c:pt>
                <c:pt idx="3">
                  <c:v>300.7</c:v>
                </c:pt>
                <c:pt idx="4">
                  <c:v>9.1999999999999993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3714285714285714E-2"/>
          <c:y val="0.38256700202565536"/>
          <c:w val="0.20992395950506187"/>
          <c:h val="0.31558974363470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137582</xdr:colOff>
      <xdr:row>2</xdr:row>
      <xdr:rowOff>31749</xdr:rowOff>
    </xdr:from>
    <xdr:to>
      <xdr:col>19</xdr:col>
      <xdr:colOff>367392</xdr:colOff>
      <xdr:row>33</xdr:row>
      <xdr:rowOff>40822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showGridLines="0" tabSelected="1" zoomScale="70" zoomScaleNormal="70" workbookViewId="0">
      <selection activeCell="T13" sqref="T13"/>
    </sheetView>
  </sheetViews>
  <sheetFormatPr defaultRowHeight="15" x14ac:dyDescent="0.25"/>
  <cols>
    <col min="2" max="2" width="36.28515625" bestFit="1" customWidth="1"/>
    <col min="3" max="3" width="15" bestFit="1" customWidth="1"/>
    <col min="4" max="5" width="11.28515625" bestFit="1" customWidth="1"/>
    <col min="6" max="6" width="10.85546875" bestFit="1" customWidth="1"/>
    <col min="7" max="7" width="8.5703125" bestFit="1" customWidth="1"/>
    <col min="8" max="8" width="8.42578125" bestFit="1" customWidth="1"/>
  </cols>
  <sheetData>
    <row r="1" spans="1:31" ht="15.75" thickBot="1" x14ac:dyDescent="0.3"/>
    <row r="2" spans="1:31" x14ac:dyDescent="0.25">
      <c r="B2" s="31" t="s">
        <v>5</v>
      </c>
      <c r="C2" s="32"/>
      <c r="D2" s="7" t="s">
        <v>0</v>
      </c>
      <c r="E2" s="8" t="s">
        <v>1</v>
      </c>
      <c r="F2" s="8" t="s">
        <v>2</v>
      </c>
      <c r="G2" s="8" t="s">
        <v>3</v>
      </c>
      <c r="H2" s="9" t="s">
        <v>4</v>
      </c>
      <c r="O2" s="39"/>
    </row>
    <row r="3" spans="1:31" ht="15.75" thickBot="1" x14ac:dyDescent="0.3">
      <c r="B3" s="33" t="s">
        <v>38</v>
      </c>
      <c r="C3" s="34"/>
      <c r="D3" s="10">
        <v>6.5000000000000002E-2</v>
      </c>
      <c r="E3" s="11">
        <v>7.4999999999999997E-2</v>
      </c>
      <c r="F3" s="11">
        <v>1.45</v>
      </c>
      <c r="G3" s="11">
        <v>0.09</v>
      </c>
      <c r="H3" s="12">
        <v>6.5000000000000002E-2</v>
      </c>
    </row>
    <row r="4" spans="1:31" x14ac:dyDescent="0.25">
      <c r="B4" s="35" t="s">
        <v>36</v>
      </c>
      <c r="C4" s="36"/>
      <c r="D4" s="37"/>
      <c r="E4" s="37"/>
      <c r="F4" s="37"/>
      <c r="G4" s="37"/>
      <c r="H4" s="38"/>
    </row>
    <row r="5" spans="1:31" x14ac:dyDescent="0.25">
      <c r="A5" s="2"/>
      <c r="B5" s="27" t="s">
        <v>7</v>
      </c>
      <c r="C5" s="28"/>
      <c r="D5" s="4">
        <v>235</v>
      </c>
      <c r="E5" s="5">
        <v>95</v>
      </c>
      <c r="F5" s="5">
        <v>5</v>
      </c>
      <c r="G5" s="5" t="s">
        <v>6</v>
      </c>
      <c r="H5" s="6">
        <v>65</v>
      </c>
    </row>
    <row r="6" spans="1:31" x14ac:dyDescent="0.25">
      <c r="B6" s="27" t="s">
        <v>8</v>
      </c>
      <c r="C6" s="28"/>
      <c r="D6" s="4">
        <v>175</v>
      </c>
      <c r="E6" s="5">
        <v>195</v>
      </c>
      <c r="F6" s="5">
        <v>10</v>
      </c>
      <c r="G6" s="5" t="s">
        <v>6</v>
      </c>
      <c r="H6" s="6">
        <v>125</v>
      </c>
    </row>
    <row r="7" spans="1:31" x14ac:dyDescent="0.25">
      <c r="B7" s="27" t="s">
        <v>9</v>
      </c>
      <c r="C7" s="28"/>
      <c r="D7" s="4">
        <v>340</v>
      </c>
      <c r="E7" s="5">
        <v>215</v>
      </c>
      <c r="F7" s="5">
        <v>5</v>
      </c>
      <c r="G7" s="5" t="s">
        <v>6</v>
      </c>
      <c r="H7" s="6">
        <v>10</v>
      </c>
    </row>
    <row r="8" spans="1:31" x14ac:dyDescent="0.25">
      <c r="B8" s="27" t="s">
        <v>10</v>
      </c>
      <c r="C8" s="28"/>
      <c r="D8" s="4">
        <v>20</v>
      </c>
      <c r="E8" s="5">
        <v>40</v>
      </c>
      <c r="F8" s="5">
        <v>30</v>
      </c>
      <c r="G8" s="5" t="s">
        <v>6</v>
      </c>
      <c r="H8" s="6">
        <v>65</v>
      </c>
    </row>
    <row r="9" spans="1:31" x14ac:dyDescent="0.25">
      <c r="B9" s="27" t="s">
        <v>11</v>
      </c>
      <c r="C9" s="28"/>
      <c r="D9" s="4">
        <v>205</v>
      </c>
      <c r="E9" s="5">
        <v>40</v>
      </c>
      <c r="F9" s="5">
        <v>35</v>
      </c>
      <c r="G9" s="5" t="s">
        <v>6</v>
      </c>
      <c r="H9" s="6"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B10" s="27" t="s">
        <v>12</v>
      </c>
      <c r="C10" s="28"/>
      <c r="D10" s="4">
        <v>610</v>
      </c>
      <c r="E10" s="5">
        <v>90</v>
      </c>
      <c r="F10" s="5">
        <v>5</v>
      </c>
      <c r="G10" s="5" t="s">
        <v>6</v>
      </c>
      <c r="H10" s="6">
        <v>25</v>
      </c>
    </row>
    <row r="11" spans="1:31" x14ac:dyDescent="0.25">
      <c r="B11" s="27" t="s">
        <v>13</v>
      </c>
      <c r="C11" s="28"/>
      <c r="D11" s="4">
        <v>640</v>
      </c>
      <c r="E11" s="5">
        <v>65</v>
      </c>
      <c r="F11" s="5">
        <v>40</v>
      </c>
      <c r="G11" s="5" t="s">
        <v>6</v>
      </c>
      <c r="H11" s="6">
        <v>35</v>
      </c>
    </row>
    <row r="12" spans="1:31" x14ac:dyDescent="0.25">
      <c r="B12" s="27" t="s">
        <v>14</v>
      </c>
      <c r="C12" s="28"/>
      <c r="D12" s="4">
        <v>240</v>
      </c>
      <c r="E12" s="5">
        <v>70</v>
      </c>
      <c r="F12" s="5">
        <v>15</v>
      </c>
      <c r="G12" s="5" t="s">
        <v>6</v>
      </c>
      <c r="H12" s="6">
        <v>60</v>
      </c>
    </row>
    <row r="13" spans="1:31" x14ac:dyDescent="0.25">
      <c r="B13" s="27" t="s">
        <v>15</v>
      </c>
      <c r="C13" s="28"/>
      <c r="D13" s="4">
        <v>255</v>
      </c>
      <c r="E13" s="5">
        <v>85</v>
      </c>
      <c r="F13" s="5">
        <v>15</v>
      </c>
      <c r="G13" s="5" t="s">
        <v>6</v>
      </c>
      <c r="H13" s="6">
        <v>60</v>
      </c>
    </row>
    <row r="14" spans="1:31" x14ac:dyDescent="0.25">
      <c r="B14" s="27" t="s">
        <v>16</v>
      </c>
      <c r="C14" s="28"/>
      <c r="D14" s="4">
        <v>325</v>
      </c>
      <c r="E14" s="5">
        <v>10</v>
      </c>
      <c r="F14" s="5">
        <v>20</v>
      </c>
      <c r="G14" s="5" t="s">
        <v>6</v>
      </c>
      <c r="H14" s="6">
        <v>60</v>
      </c>
    </row>
    <row r="15" spans="1:31" x14ac:dyDescent="0.25">
      <c r="B15" s="27" t="s">
        <v>17</v>
      </c>
      <c r="C15" s="28"/>
      <c r="D15" s="4">
        <v>165</v>
      </c>
      <c r="E15" s="5">
        <v>155</v>
      </c>
      <c r="F15" s="5">
        <v>5</v>
      </c>
      <c r="G15" s="5" t="s">
        <v>6</v>
      </c>
      <c r="H15" s="6">
        <v>140</v>
      </c>
    </row>
    <row r="16" spans="1:31" x14ac:dyDescent="0.25">
      <c r="B16" s="27" t="s">
        <v>18</v>
      </c>
      <c r="C16" s="28"/>
      <c r="D16" s="4">
        <v>280</v>
      </c>
      <c r="E16" s="5">
        <v>60</v>
      </c>
      <c r="F16" s="5">
        <v>30</v>
      </c>
      <c r="G16" s="5" t="s">
        <v>6</v>
      </c>
      <c r="H16" s="6">
        <v>70</v>
      </c>
    </row>
    <row r="17" spans="2:8" x14ac:dyDescent="0.25">
      <c r="B17" s="27" t="s">
        <v>19</v>
      </c>
      <c r="C17" s="28"/>
      <c r="D17" s="4">
        <v>285</v>
      </c>
      <c r="E17" s="5">
        <v>70</v>
      </c>
      <c r="F17" s="5">
        <v>40</v>
      </c>
      <c r="G17" s="5" t="s">
        <v>6</v>
      </c>
      <c r="H17" s="6">
        <v>65</v>
      </c>
    </row>
    <row r="18" spans="2:8" x14ac:dyDescent="0.25">
      <c r="B18" s="27" t="s">
        <v>20</v>
      </c>
      <c r="C18" s="28"/>
      <c r="D18" s="4">
        <v>295</v>
      </c>
      <c r="E18" s="5">
        <v>75</v>
      </c>
      <c r="F18" s="5">
        <v>10</v>
      </c>
      <c r="G18" s="5" t="s">
        <v>6</v>
      </c>
      <c r="H18" s="6">
        <v>100</v>
      </c>
    </row>
    <row r="19" spans="2:8" x14ac:dyDescent="0.25">
      <c r="B19" s="27" t="s">
        <v>21</v>
      </c>
      <c r="C19" s="28"/>
      <c r="D19" s="4">
        <v>120</v>
      </c>
      <c r="E19" s="5">
        <v>85</v>
      </c>
      <c r="F19" s="5">
        <v>25</v>
      </c>
      <c r="G19" s="5" t="s">
        <v>6</v>
      </c>
      <c r="H19" s="6">
        <v>105</v>
      </c>
    </row>
    <row r="20" spans="2:8" x14ac:dyDescent="0.25">
      <c r="B20" s="27" t="s">
        <v>22</v>
      </c>
      <c r="C20" s="28"/>
      <c r="D20" s="4">
        <v>405</v>
      </c>
      <c r="E20" s="5">
        <v>230</v>
      </c>
      <c r="F20" s="5">
        <v>5</v>
      </c>
      <c r="G20" s="5" t="s">
        <v>6</v>
      </c>
      <c r="H20" s="6">
        <v>90</v>
      </c>
    </row>
    <row r="21" spans="2:8" x14ac:dyDescent="0.25">
      <c r="B21" s="27" t="s">
        <v>23</v>
      </c>
      <c r="C21" s="28"/>
      <c r="D21" s="4">
        <v>400</v>
      </c>
      <c r="E21" s="5">
        <v>220</v>
      </c>
      <c r="F21" s="5">
        <v>5</v>
      </c>
      <c r="G21" s="5" t="s">
        <v>6</v>
      </c>
      <c r="H21" s="6">
        <v>75</v>
      </c>
    </row>
    <row r="22" spans="2:8" x14ac:dyDescent="0.25">
      <c r="B22" s="27" t="s">
        <v>24</v>
      </c>
      <c r="C22" s="28"/>
      <c r="D22" s="4">
        <v>205</v>
      </c>
      <c r="E22" s="5">
        <v>115</v>
      </c>
      <c r="F22" s="5">
        <v>10</v>
      </c>
      <c r="G22" s="5" t="s">
        <v>6</v>
      </c>
      <c r="H22" s="6">
        <v>90</v>
      </c>
    </row>
    <row r="23" spans="2:8" x14ac:dyDescent="0.25">
      <c r="B23" s="27" t="s">
        <v>25</v>
      </c>
      <c r="C23" s="28"/>
      <c r="D23" s="4">
        <v>235</v>
      </c>
      <c r="E23" s="5">
        <v>95</v>
      </c>
      <c r="F23" s="5">
        <v>5</v>
      </c>
      <c r="G23" s="5" t="s">
        <v>6</v>
      </c>
      <c r="H23" s="6">
        <v>70</v>
      </c>
    </row>
    <row r="24" spans="2:8" x14ac:dyDescent="0.25">
      <c r="B24" s="27" t="s">
        <v>26</v>
      </c>
      <c r="C24" s="28"/>
      <c r="D24" s="4">
        <v>50</v>
      </c>
      <c r="E24" s="5">
        <v>40</v>
      </c>
      <c r="F24" s="5">
        <v>25</v>
      </c>
      <c r="G24" s="5" t="s">
        <v>6</v>
      </c>
      <c r="H24" s="6">
        <v>35</v>
      </c>
    </row>
    <row r="25" spans="2:8" x14ac:dyDescent="0.25">
      <c r="B25" s="27" t="s">
        <v>27</v>
      </c>
      <c r="C25" s="28"/>
      <c r="D25" s="4">
        <v>570</v>
      </c>
      <c r="E25" s="5">
        <v>70</v>
      </c>
      <c r="F25" s="5">
        <v>25</v>
      </c>
      <c r="G25" s="5" t="s">
        <v>6</v>
      </c>
      <c r="H25" s="6">
        <v>20</v>
      </c>
    </row>
    <row r="26" spans="2:8" x14ac:dyDescent="0.25">
      <c r="B26" s="27" t="s">
        <v>28</v>
      </c>
      <c r="C26" s="28"/>
      <c r="D26" s="4">
        <v>445</v>
      </c>
      <c r="E26" s="5">
        <v>45</v>
      </c>
      <c r="F26" s="5">
        <v>40</v>
      </c>
      <c r="G26" s="5" t="s">
        <v>6</v>
      </c>
      <c r="H26" s="6">
        <v>70</v>
      </c>
    </row>
    <row r="27" spans="2:8" x14ac:dyDescent="0.25">
      <c r="B27" s="27" t="s">
        <v>29</v>
      </c>
      <c r="C27" s="28"/>
      <c r="D27" s="4">
        <v>25</v>
      </c>
      <c r="E27" s="5">
        <v>95</v>
      </c>
      <c r="F27" s="5">
        <v>60</v>
      </c>
      <c r="G27" s="5" t="s">
        <v>6</v>
      </c>
      <c r="H27" s="6">
        <v>20</v>
      </c>
    </row>
    <row r="28" spans="2:8" x14ac:dyDescent="0.25">
      <c r="B28" s="27" t="s">
        <v>30</v>
      </c>
      <c r="C28" s="28"/>
      <c r="D28" s="4">
        <v>390</v>
      </c>
      <c r="E28" s="5">
        <v>180</v>
      </c>
      <c r="F28" s="5">
        <v>5</v>
      </c>
      <c r="G28" s="5" t="s">
        <v>6</v>
      </c>
      <c r="H28" s="6">
        <v>25</v>
      </c>
    </row>
    <row r="29" spans="2:8" x14ac:dyDescent="0.25">
      <c r="B29" s="27" t="s">
        <v>31</v>
      </c>
      <c r="C29" s="28"/>
      <c r="D29" s="4">
        <v>665</v>
      </c>
      <c r="E29" s="5">
        <v>35</v>
      </c>
      <c r="F29" s="5">
        <v>10</v>
      </c>
      <c r="G29" s="5" t="s">
        <v>6</v>
      </c>
      <c r="H29" s="6">
        <v>20</v>
      </c>
    </row>
    <row r="30" spans="2:8" x14ac:dyDescent="0.25">
      <c r="B30" s="27" t="s">
        <v>32</v>
      </c>
      <c r="C30" s="28"/>
      <c r="D30" s="4">
        <v>220</v>
      </c>
      <c r="E30" s="5">
        <v>200</v>
      </c>
      <c r="F30" s="5">
        <v>5</v>
      </c>
      <c r="G30" s="5" t="s">
        <v>6</v>
      </c>
      <c r="H30" s="6">
        <v>35</v>
      </c>
    </row>
    <row r="31" spans="2:8" x14ac:dyDescent="0.25">
      <c r="B31" s="27" t="s">
        <v>33</v>
      </c>
      <c r="C31" s="28"/>
      <c r="D31" s="4">
        <v>320</v>
      </c>
      <c r="E31" s="5">
        <v>80</v>
      </c>
      <c r="F31" s="5">
        <v>5</v>
      </c>
      <c r="G31" s="5" t="s">
        <v>6</v>
      </c>
      <c r="H31" s="6">
        <v>65</v>
      </c>
    </row>
    <row r="32" spans="2:8" x14ac:dyDescent="0.25">
      <c r="B32" s="27" t="s">
        <v>34</v>
      </c>
      <c r="C32" s="28"/>
      <c r="D32" s="4">
        <v>310</v>
      </c>
      <c r="E32" s="5">
        <v>170</v>
      </c>
      <c r="F32" s="5">
        <v>10</v>
      </c>
      <c r="G32" s="5" t="s">
        <v>6</v>
      </c>
      <c r="H32" s="6">
        <v>40</v>
      </c>
    </row>
    <row r="33" spans="2:8" x14ac:dyDescent="0.25">
      <c r="B33" s="27" t="s">
        <v>35</v>
      </c>
      <c r="C33" s="28"/>
      <c r="D33" s="4">
        <v>105</v>
      </c>
      <c r="E33" s="5">
        <v>95</v>
      </c>
      <c r="F33" s="5">
        <v>15</v>
      </c>
      <c r="G33" s="5" t="s">
        <v>6</v>
      </c>
      <c r="H33" s="6">
        <v>60</v>
      </c>
    </row>
    <row r="34" spans="2:8" x14ac:dyDescent="0.25">
      <c r="B34" s="27" t="s">
        <v>37</v>
      </c>
      <c r="C34" s="28"/>
      <c r="D34" s="4">
        <v>143.30000000000001</v>
      </c>
      <c r="E34" s="5">
        <v>51.6</v>
      </c>
      <c r="F34" s="5">
        <v>8.58</v>
      </c>
      <c r="G34" s="5">
        <v>696</v>
      </c>
      <c r="H34" s="6">
        <v>29.6</v>
      </c>
    </row>
    <row r="35" spans="2:8" x14ac:dyDescent="0.25">
      <c r="B35" s="29" t="s">
        <v>39</v>
      </c>
      <c r="C35" s="30"/>
      <c r="D35" s="13">
        <v>9.3145000000000007</v>
      </c>
      <c r="E35" s="14">
        <v>3.87</v>
      </c>
      <c r="F35" s="14">
        <v>12.441000000000001</v>
      </c>
      <c r="G35" s="14">
        <v>62.64</v>
      </c>
      <c r="H35" s="15">
        <v>1.9175</v>
      </c>
    </row>
    <row r="36" spans="2:8" x14ac:dyDescent="0.25">
      <c r="B36" s="29" t="s">
        <v>42</v>
      </c>
      <c r="C36" s="30"/>
      <c r="D36" s="19">
        <f>SUM(D35:H35)</f>
        <v>90.183000000000007</v>
      </c>
      <c r="E36" s="19"/>
      <c r="F36" s="19"/>
      <c r="G36" s="19"/>
      <c r="H36" s="20"/>
    </row>
    <row r="37" spans="2:8" x14ac:dyDescent="0.25">
      <c r="B37" s="21" t="s">
        <v>40</v>
      </c>
      <c r="C37" s="22"/>
      <c r="D37" s="16">
        <v>44.7</v>
      </c>
      <c r="E37" s="17">
        <v>18.600000000000001</v>
      </c>
      <c r="F37" s="17">
        <v>59.7</v>
      </c>
      <c r="G37" s="17">
        <v>300.7</v>
      </c>
      <c r="H37" s="18">
        <v>9.1999999999999993</v>
      </c>
    </row>
    <row r="38" spans="2:8" ht="15.75" thickBot="1" x14ac:dyDescent="0.3">
      <c r="B38" s="25" t="s">
        <v>41</v>
      </c>
      <c r="C38" s="26"/>
      <c r="D38" s="23">
        <f>SUM(D37:H37)</f>
        <v>432.9</v>
      </c>
      <c r="E38" s="23"/>
      <c r="F38" s="23"/>
      <c r="G38" s="23"/>
      <c r="H38" s="24"/>
    </row>
    <row r="39" spans="2:8" x14ac:dyDescent="0.25">
      <c r="B39" s="3"/>
      <c r="C39" s="3"/>
    </row>
  </sheetData>
  <mergeCells count="40">
    <mergeCell ref="B6:C6"/>
    <mergeCell ref="B7:C7"/>
    <mergeCell ref="B2:C2"/>
    <mergeCell ref="B3:C3"/>
    <mergeCell ref="B4:C4"/>
    <mergeCell ref="D4:H4"/>
    <mergeCell ref="B5:C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D36:H36"/>
    <mergeCell ref="B37:C37"/>
    <mergeCell ref="D38:H38"/>
    <mergeCell ref="B38:C38"/>
    <mergeCell ref="B32:C32"/>
    <mergeCell ref="B33:C33"/>
    <mergeCell ref="B34:C34"/>
    <mergeCell ref="B35:C35"/>
    <mergeCell ref="B36:C3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2013-11-29T20:10:55Z</dcterms:created>
  <dcterms:modified xsi:type="dcterms:W3CDTF">2013-11-30T06:42:56Z</dcterms:modified>
</cp:coreProperties>
</file>