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sam\Documents\Saša škola\Matematika\Teorie pravděpodobnosti\"/>
    </mc:Choice>
  </mc:AlternateContent>
  <xr:revisionPtr revIDLastSave="0" documentId="13_ncr:1_{99BB98F3-F3DE-41C6-B5F9-1F95E6006A55}" xr6:coauthVersionLast="46" xr6:coauthVersionMax="46" xr10:uidLastSave="{00000000-0000-0000-0000-000000000000}"/>
  <bookViews>
    <workbookView xWindow="-108" yWindow="-108" windowWidth="23256" windowHeight="12576" xr2:uid="{BAF68BF3-DB65-4018-907A-83B7AEE9BDE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O8" i="1"/>
  <c r="O6" i="1"/>
  <c r="M14" i="1"/>
  <c r="M15" i="1"/>
  <c r="M13" i="1"/>
  <c r="M12" i="1"/>
  <c r="M11" i="1"/>
  <c r="M10" i="1"/>
  <c r="M9" i="1"/>
  <c r="M8" i="1"/>
  <c r="M6" i="1"/>
  <c r="O7" i="1"/>
  <c r="M7" i="1"/>
  <c r="B3" i="1"/>
  <c r="B4" i="1"/>
  <c r="B5" i="1"/>
  <c r="B6" i="1"/>
  <c r="B7" i="1"/>
  <c r="B8" i="1"/>
  <c r="B9" i="1"/>
  <c r="B10" i="1"/>
  <c r="B11" i="1"/>
  <c r="B12" i="1"/>
</calcChain>
</file>

<file path=xl/sharedStrings.xml><?xml version="1.0" encoding="utf-8"?>
<sst xmlns="http://schemas.openxmlformats.org/spreadsheetml/2006/main" count="9" uniqueCount="9">
  <si>
    <t>Náhodná
 čísla 0-20</t>
  </si>
  <si>
    <t>Ctrl + enter</t>
  </si>
  <si>
    <t>→ zobrazení do všech předem vybraných buněk</t>
  </si>
  <si>
    <t>Binomické
 rozdělení</t>
  </si>
  <si>
    <t>Alternativní
 rozdělení</t>
  </si>
  <si>
    <t>fce randbetween(x;y)</t>
  </si>
  <si>
    <t>fce binom.dist</t>
  </si>
  <si>
    <t>nebyla dohledána žádná fce</t>
  </si>
  <si>
    <t>možná lze pomocí binom.dist, když bude úspěch pouze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</si>
</sst>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060C5-6566-44A8-8A99-F40DA22E9FAD}">
  <dimension ref="B2:Q19"/>
  <sheetViews>
    <sheetView tabSelected="1" workbookViewId="0">
      <selection activeCell="P15" sqref="P15"/>
    </sheetView>
  </sheetViews>
  <sheetFormatPr defaultRowHeight="14.4" x14ac:dyDescent="0.3"/>
  <cols>
    <col min="2" max="2" width="10.44140625" customWidth="1"/>
    <col min="5" max="5" width="10" customWidth="1"/>
    <col min="13" max="13" width="10.109375" customWidth="1"/>
    <col min="15" max="16" width="12" bestFit="1" customWidth="1"/>
  </cols>
  <sheetData>
    <row r="2" spans="2:17" ht="42.6" customHeight="1" x14ac:dyDescent="0.3">
      <c r="B2" s="1" t="s">
        <v>0</v>
      </c>
      <c r="M2" s="1" t="s">
        <v>3</v>
      </c>
    </row>
    <row r="3" spans="2:17" x14ac:dyDescent="0.3">
      <c r="B3">
        <f t="shared" ref="B3:B12" ca="1" si="0">RANDBETWEEN(0,20)</f>
        <v>20</v>
      </c>
      <c r="E3" t="s">
        <v>5</v>
      </c>
    </row>
    <row r="4" spans="2:17" x14ac:dyDescent="0.3">
      <c r="B4">
        <f t="shared" ca="1" si="0"/>
        <v>3</v>
      </c>
      <c r="E4" t="s">
        <v>1</v>
      </c>
      <c r="F4" t="s">
        <v>2</v>
      </c>
      <c r="M4" t="b">
        <v>1</v>
      </c>
      <c r="O4" t="b">
        <v>0</v>
      </c>
      <c r="Q4" t="s">
        <v>6</v>
      </c>
    </row>
    <row r="5" spans="2:17" x14ac:dyDescent="0.3">
      <c r="B5">
        <f t="shared" ca="1" si="0"/>
        <v>3</v>
      </c>
    </row>
    <row r="6" spans="2:17" x14ac:dyDescent="0.3">
      <c r="B6">
        <f t="shared" ca="1" si="0"/>
        <v>6</v>
      </c>
      <c r="L6">
        <v>1</v>
      </c>
      <c r="M6">
        <f>_xlfn.BINOM.DIST(1, 100, 1/6, TRUE)</f>
        <v>2.5356814292068754E-7</v>
      </c>
      <c r="O6">
        <f>_xlfn.BINOM.DIST(1, 100, 1/6, FALSE)</f>
        <v>2.4149346944827457E-7</v>
      </c>
    </row>
    <row r="7" spans="2:17" x14ac:dyDescent="0.3">
      <c r="B7">
        <f t="shared" ca="1" si="0"/>
        <v>4</v>
      </c>
      <c r="L7">
        <v>2</v>
      </c>
      <c r="M7">
        <f>_xlfn.BINOM.DIST(2, 100, 1/6, TRUE)</f>
        <v>2.6443534904586007E-6</v>
      </c>
      <c r="O7">
        <f>_xlfn.BINOM.DIST(2, 100, 1/6, FALSE)</f>
        <v>2.3907853475379163E-6</v>
      </c>
    </row>
    <row r="8" spans="2:17" x14ac:dyDescent="0.3">
      <c r="B8">
        <f t="shared" ca="1" si="0"/>
        <v>17</v>
      </c>
      <c r="L8">
        <v>5</v>
      </c>
      <c r="M8">
        <f>_xlfn.BINOM.DIST(5, 100, 1/6, TRUE)</f>
        <v>3.8492328004865746E-4</v>
      </c>
      <c r="O8">
        <f>_xlfn.BINOM.DIST(5, 100, 1/6, FALSE)</f>
        <v>2.9090311057530159E-4</v>
      </c>
    </row>
    <row r="9" spans="2:17" x14ac:dyDescent="0.3">
      <c r="B9">
        <f t="shared" ca="1" si="0"/>
        <v>16</v>
      </c>
      <c r="L9">
        <v>10</v>
      </c>
      <c r="M9">
        <f>_xlfn.BINOM.DIST(10, 100, 1/6, TRUE)</f>
        <v>4.269568414702455E-2</v>
      </c>
      <c r="O9">
        <f>_xlfn.BINOM.DIST(10, 100, 1/6, FALSE)</f>
        <v>2.1403272641837858E-2</v>
      </c>
    </row>
    <row r="10" spans="2:17" x14ac:dyDescent="0.3">
      <c r="B10">
        <f t="shared" ca="1" si="0"/>
        <v>12</v>
      </c>
      <c r="L10">
        <v>16</v>
      </c>
      <c r="M10">
        <f>_xlfn.BINOM.DIST(16, 100, 1/6, TRUE)</f>
        <v>0.49415897568527667</v>
      </c>
      <c r="O10">
        <f>_xlfn.BINOM.DIST(16, 100, 1/6, FALSE)</f>
        <v>0.10650142398950639</v>
      </c>
    </row>
    <row r="11" spans="2:17" x14ac:dyDescent="0.3">
      <c r="B11">
        <f t="shared" ca="1" si="0"/>
        <v>15</v>
      </c>
      <c r="L11">
        <v>17</v>
      </c>
      <c r="M11">
        <f>_xlfn.BINOM.DIST(17, 100, 1/6, TRUE)</f>
        <v>0.59940744174549465</v>
      </c>
      <c r="O11">
        <f>_xlfn.BINOM.DIST(17, 100, 1/6, FALSE)</f>
        <v>0.105248466060218</v>
      </c>
    </row>
    <row r="12" spans="2:17" x14ac:dyDescent="0.3">
      <c r="B12">
        <f t="shared" ca="1" si="0"/>
        <v>2</v>
      </c>
      <c r="L12">
        <v>18</v>
      </c>
      <c r="M12">
        <f>_xlfn.BINOM.DIST(18, 100, 1/6, TRUE)</f>
        <v>0.69646991600102925</v>
      </c>
      <c r="O12">
        <f>_xlfn.BINOM.DIST(18, 100, 1/6, FALSE)</f>
        <v>9.7062474255534381E-2</v>
      </c>
    </row>
    <row r="13" spans="2:17" x14ac:dyDescent="0.3">
      <c r="L13">
        <v>30</v>
      </c>
      <c r="M13">
        <f>_xlfn.BINOM.DIST(30, 100, 1/6, TRUE)</f>
        <v>0.99970421511724628</v>
      </c>
      <c r="O13">
        <f>_xlfn.BINOM.DIST(30, 100, 1/6, FALSE)</f>
        <v>3.8081479192443563E-4</v>
      </c>
    </row>
    <row r="14" spans="2:17" x14ac:dyDescent="0.3">
      <c r="L14">
        <v>50</v>
      </c>
      <c r="M14">
        <f>_xlfn.BINOM.DIST(50, 100, 1/6, TRUE)</f>
        <v>0.99999999999999667</v>
      </c>
      <c r="O14">
        <f>_xlfn.BINOM.DIST(50, 100, 1/6, FALSE)</f>
        <v>1.3716050903283248E-14</v>
      </c>
    </row>
    <row r="15" spans="2:17" x14ac:dyDescent="0.3">
      <c r="B15" s="1"/>
      <c r="L15">
        <v>70</v>
      </c>
      <c r="M15">
        <f>_xlfn.BINOM.DIST(70, 100, 1/6, TRUE)</f>
        <v>1</v>
      </c>
      <c r="O15">
        <f>_xlfn.BINOM.DIST(70, 100, 1/6, FALSE)</f>
        <v>4.1871029175001099E-32</v>
      </c>
    </row>
    <row r="16" spans="2:17" ht="28.8" x14ac:dyDescent="0.3">
      <c r="B16" s="1" t="s">
        <v>4</v>
      </c>
    </row>
    <row r="18" spans="2:2" x14ac:dyDescent="0.3">
      <c r="B18" t="s">
        <v>7</v>
      </c>
    </row>
    <row r="19" spans="2:2" x14ac:dyDescent="0.3">
      <c r="B19" t="s">
        <v>8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D7F2DCB09AFB44B2F3C0C05F970EDC" ma:contentTypeVersion="2" ma:contentTypeDescription="Vytvoří nový dokument" ma:contentTypeScope="" ma:versionID="868ffbd2ac478ebaf740076d621f0e91">
  <xsd:schema xmlns:xsd="http://www.w3.org/2001/XMLSchema" xmlns:xs="http://www.w3.org/2001/XMLSchema" xmlns:p="http://schemas.microsoft.com/office/2006/metadata/properties" xmlns:ns2="e616fa86-d487-4209-b069-9b38e22d3398" targetNamespace="http://schemas.microsoft.com/office/2006/metadata/properties" ma:root="true" ma:fieldsID="d4dcc8a0ef293303472d671a7b0537a3" ns2:_="">
    <xsd:import namespace="e616fa86-d487-4209-b069-9b38e22d33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6fa86-d487-4209-b069-9b38e22d33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674B6E-1C79-4AE0-8E42-E53AFD1E5A41}"/>
</file>

<file path=customXml/itemProps2.xml><?xml version="1.0" encoding="utf-8"?>
<ds:datastoreItem xmlns:ds="http://schemas.openxmlformats.org/officeDocument/2006/customXml" ds:itemID="{9F7EDF4B-443A-4809-81D3-BD1CA6B414E7}"/>
</file>

<file path=customXml/itemProps3.xml><?xml version="1.0" encoding="utf-8"?>
<ds:datastoreItem xmlns:ds="http://schemas.openxmlformats.org/officeDocument/2006/customXml" ds:itemID="{F1A4456D-CBA9-4F50-A661-F4DF1B9979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Saša</dc:creator>
  <cp:lastModifiedBy>Saša</cp:lastModifiedBy>
  <dcterms:created xsi:type="dcterms:W3CDTF">2021-04-19T13:37:44Z</dcterms:created>
  <dcterms:modified xsi:type="dcterms:W3CDTF">2021-04-20T06:20:56Z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0x01010012D7F2DCB09AFB44B2F3C0C05F970EDC</vt:lpwstr>
  </property>
</Properties>
</file>