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Vlk\Documents\"/>
    </mc:Choice>
  </mc:AlternateContent>
  <xr:revisionPtr revIDLastSave="0" documentId="13_ncr:1_{C288964D-F166-47BA-9387-A075890467D6}" xr6:coauthVersionLast="47" xr6:coauthVersionMax="47" xr10:uidLastSave="{00000000-0000-0000-0000-000000000000}"/>
  <bookViews>
    <workbookView xWindow="-120" yWindow="-120" windowWidth="25440" windowHeight="15390" xr2:uid="{4D25BE0E-FF44-C64E-AF6D-5CE0935942F2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82" i="1" l="1"/>
  <c r="N81" i="1"/>
  <c r="N80" i="1"/>
  <c r="L80" i="1"/>
  <c r="J80" i="1"/>
  <c r="I80" i="1"/>
  <c r="K80" i="1"/>
  <c r="D80" i="1"/>
  <c r="G80" i="1"/>
  <c r="H80" i="1"/>
  <c r="F80" i="1"/>
  <c r="E80" i="1"/>
</calcChain>
</file>

<file path=xl/sharedStrings.xml><?xml version="1.0" encoding="utf-8"?>
<sst xmlns="http://schemas.openxmlformats.org/spreadsheetml/2006/main" count="154" uniqueCount="118">
  <si>
    <t>jméno:</t>
  </si>
  <si>
    <t>lokalita:</t>
  </si>
  <si>
    <t>Brno-Tuřany</t>
  </si>
  <si>
    <t>datum:</t>
  </si>
  <si>
    <t>pavouci</t>
  </si>
  <si>
    <t>sekáči</t>
  </si>
  <si>
    <t>mnohonožky</t>
  </si>
  <si>
    <t>stejnonožci</t>
  </si>
  <si>
    <t>lovčík hajní</t>
  </si>
  <si>
    <t>plži</t>
  </si>
  <si>
    <t>bzučivka</t>
  </si>
  <si>
    <t>maloštětinatci</t>
  </si>
  <si>
    <t>žížala obecná</t>
  </si>
  <si>
    <t>zařazení</t>
  </si>
  <si>
    <t>taxony</t>
  </si>
  <si>
    <t>Celkem</t>
  </si>
  <si>
    <t>Taxonů</t>
  </si>
  <si>
    <t xml:space="preserve">slíďák </t>
  </si>
  <si>
    <t xml:space="preserve">skálovka </t>
  </si>
  <si>
    <t>stínka obecná</t>
  </si>
  <si>
    <t xml:space="preserve">stínka zední </t>
  </si>
  <si>
    <t>smutnice</t>
  </si>
  <si>
    <t>plzák (obecný)</t>
  </si>
  <si>
    <t>kněžice mlhovitá</t>
  </si>
  <si>
    <t>Brno Slatina</t>
  </si>
  <si>
    <t>komár pisklavý</t>
  </si>
  <si>
    <t>čmelák</t>
  </si>
  <si>
    <t>sviluška</t>
  </si>
  <si>
    <t xml:space="preserve">Ivančice </t>
  </si>
  <si>
    <t>Ivo Adam</t>
  </si>
  <si>
    <t>Cílových taxonů</t>
  </si>
  <si>
    <t>hmyz bezkřídlý</t>
  </si>
  <si>
    <t>hmyz křídlatý</t>
  </si>
  <si>
    <t>rušník (muzejní)</t>
  </si>
  <si>
    <t>slunéčko východní</t>
  </si>
  <si>
    <t>zavíječ moučný</t>
  </si>
  <si>
    <t>Brumov-Bylnice</t>
  </si>
  <si>
    <t>majka fialová</t>
  </si>
  <si>
    <t>střevlíček (černý)</t>
  </si>
  <si>
    <t>mravenec rezavý</t>
  </si>
  <si>
    <t>sametka (rudá)</t>
  </si>
  <si>
    <t>stonožky</t>
  </si>
  <si>
    <t>skelnatka</t>
  </si>
  <si>
    <t>závornatka</t>
  </si>
  <si>
    <t xml:space="preserve">chvostoskok
</t>
  </si>
  <si>
    <t>roztoči</t>
  </si>
  <si>
    <t>drvodělka fialová</t>
  </si>
  <si>
    <t>Suchá Loz</t>
  </si>
  <si>
    <t>kvapník měnivý</t>
  </si>
  <si>
    <t>larvy potemníků</t>
  </si>
  <si>
    <t>zlatoočka obecná</t>
  </si>
  <si>
    <t>pakomár</t>
  </si>
  <si>
    <t>křižák mostní</t>
  </si>
  <si>
    <t>pokoutník</t>
  </si>
  <si>
    <t>čelistnatka</t>
  </si>
  <si>
    <t>Hatín</t>
  </si>
  <si>
    <t>křižák (obecný)</t>
  </si>
  <si>
    <t>potemník moučný</t>
  </si>
  <si>
    <t>lumek</t>
  </si>
  <si>
    <t>kuloštítník beraní</t>
  </si>
  <si>
    <t>Tasovice</t>
  </si>
  <si>
    <t>třesavka</t>
  </si>
  <si>
    <t>svinka obecná</t>
  </si>
  <si>
    <t>bahnomilka</t>
  </si>
  <si>
    <t>křižák podkorní</t>
  </si>
  <si>
    <t>vosa</t>
  </si>
  <si>
    <t xml:space="preserve">jepice </t>
  </si>
  <si>
    <t>plachetnatka</t>
  </si>
  <si>
    <t>snovačka</t>
  </si>
  <si>
    <t>Březolupy</t>
  </si>
  <si>
    <t>drabčík</t>
  </si>
  <si>
    <t>tesařík (skladištní)</t>
  </si>
  <si>
    <t>skrytočelistní</t>
  </si>
  <si>
    <t>K. Klossová</t>
  </si>
  <si>
    <t>M. Zetková</t>
  </si>
  <si>
    <t>P. Naňáková</t>
  </si>
  <si>
    <t>T. Osičková</t>
  </si>
  <si>
    <t>M. Kročilová</t>
  </si>
  <si>
    <t>D. Litenová</t>
  </si>
  <si>
    <t>J. Reischl</t>
  </si>
  <si>
    <t>stonožka</t>
  </si>
  <si>
    <t>mnohonožka</t>
  </si>
  <si>
    <t>rybenka</t>
  </si>
  <si>
    <t>páskovka</t>
  </si>
  <si>
    <t>slimáček</t>
  </si>
  <si>
    <t>nymfa cvrčka</t>
  </si>
  <si>
    <t>pozemka</t>
  </si>
  <si>
    <t>slunéčko 7tečné</t>
  </si>
  <si>
    <t>vosík</t>
  </si>
  <si>
    <t>mravenec (obec.)</t>
  </si>
  <si>
    <t>ruměnice pospol.</t>
  </si>
  <si>
    <t>sekáč</t>
  </si>
  <si>
    <t>hlemýžď zahrad.</t>
  </si>
  <si>
    <t>Frekvence</t>
  </si>
  <si>
    <t>(%)</t>
  </si>
  <si>
    <t xml:space="preserve">počet </t>
  </si>
  <si>
    <r>
      <t>chrobák lesní</t>
    </r>
    <r>
      <rPr>
        <i/>
        <sz val="10"/>
        <color theme="1"/>
        <rFont val="Arial"/>
        <family val="2"/>
        <charset val="238"/>
      </rPr>
      <t xml:space="preserve"> </t>
    </r>
  </si>
  <si>
    <r>
      <t>zlatohlávek zlatý</t>
    </r>
    <r>
      <rPr>
        <i/>
        <sz val="10"/>
        <color theme="1"/>
        <rFont val="Arial"/>
        <family val="2"/>
        <charset val="238"/>
      </rPr>
      <t xml:space="preserve"> </t>
    </r>
  </si>
  <si>
    <t>kněžice zelenin.</t>
  </si>
  <si>
    <t>potemník kovový</t>
  </si>
  <si>
    <t>zednice rezavá</t>
  </si>
  <si>
    <t xml:space="preserve">moucha domácí </t>
  </si>
  <si>
    <t xml:space="preserve">včela medonosná </t>
  </si>
  <si>
    <t>S. Zatloukalová</t>
  </si>
  <si>
    <t>Valaš. Klobouky</t>
  </si>
  <si>
    <t>bělásek</t>
  </si>
  <si>
    <t>kněžice trávozelená</t>
  </si>
  <si>
    <t>lakonosec</t>
  </si>
  <si>
    <t>sklepnice obecná</t>
  </si>
  <si>
    <t>zavíječ paprikový</t>
  </si>
  <si>
    <t>X</t>
  </si>
  <si>
    <t>K. Smutná</t>
  </si>
  <si>
    <t xml:space="preserve">vrásenka </t>
  </si>
  <si>
    <t>skákavka</t>
  </si>
  <si>
    <t xml:space="preserve"> - </t>
  </si>
  <si>
    <t xml:space="preserve">hrnčířka </t>
  </si>
  <si>
    <t>bourovec</t>
  </si>
  <si>
    <t>Velký Beranov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</si>
</sst>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5" x14ac:knownFonts="1">
    <font>
      <sz val="12"/>
      <color theme="1"/>
      <name val="Aptos Narrow"/>
      <family val="2"/>
      <charset val="238"/>
      <scheme val="minor"/>
    </font>
    <font>
      <sz val="10"/>
      <color theme="1"/>
      <name val="Arial"/>
      <family val="2"/>
      <charset val="238"/>
    </font>
    <font>
      <i/>
      <sz val="10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sz val="8"/>
      <name val="Aptos Narrow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vertical="center"/>
    </xf>
    <xf numFmtId="14" fontId="1" fillId="0" borderId="0" xfId="0" applyNumberFormat="1" applyFont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left" vertical="center"/>
    </xf>
    <xf numFmtId="0" fontId="1" fillId="0" borderId="1" xfId="0" applyFont="1" applyBorder="1" applyAlignment="1">
      <alignment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vertical="center"/>
    </xf>
    <xf numFmtId="0" fontId="1" fillId="0" borderId="2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1" fillId="0" borderId="0" xfId="0" applyFont="1"/>
    <xf numFmtId="164" fontId="1" fillId="0" borderId="3" xfId="0" applyNumberFormat="1" applyFont="1" applyBorder="1" applyAlignment="1">
      <alignment horizontal="center" vertical="center"/>
    </xf>
    <xf numFmtId="164" fontId="1" fillId="0" borderId="4" xfId="0" applyNumberFormat="1" applyFont="1" applyBorder="1" applyAlignment="1">
      <alignment horizontal="center" vertical="center"/>
    </xf>
    <xf numFmtId="164" fontId="3" fillId="0" borderId="3" xfId="0" applyNumberFormat="1" applyFont="1" applyBorder="1" applyAlignment="1">
      <alignment horizontal="center"/>
    </xf>
    <xf numFmtId="164" fontId="3" fillId="0" borderId="3" xfId="0" applyNumberFormat="1" applyFont="1" applyBorder="1" applyAlignment="1">
      <alignment horizontal="center" vertical="center"/>
    </xf>
    <xf numFmtId="164" fontId="3" fillId="0" borderId="4" xfId="0" applyNumberFormat="1" applyFont="1" applyBorder="1" applyAlignment="1">
      <alignment horizontal="center"/>
    </xf>
    <xf numFmtId="164" fontId="1" fillId="0" borderId="3" xfId="0" applyNumberFormat="1" applyFont="1" applyBorder="1" applyAlignment="1">
      <alignment horizontal="center"/>
    </xf>
    <xf numFmtId="164" fontId="3" fillId="0" borderId="4" xfId="0" applyNumberFormat="1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14" fontId="1" fillId="0" borderId="3" xfId="0" applyNumberFormat="1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3" fillId="0" borderId="3" xfId="0" applyFont="1" applyBorder="1" applyAlignment="1">
      <alignment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vertical="center"/>
    </xf>
    <xf numFmtId="0" fontId="1" fillId="0" borderId="3" xfId="0" applyFont="1" applyBorder="1" applyAlignment="1">
      <alignment vertic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67DC22-7284-0144-AA6D-0AE867244E2A}">
  <dimension ref="A1:O87"/>
  <sheetViews>
    <sheetView tabSelected="1" zoomScale="110" zoomScaleNormal="110" workbookViewId="0">
      <pane ySplit="5" topLeftCell="A6" activePane="bottomLeft" state="frozen"/>
      <selection pane="bottomLeft" activeCell="C51" sqref="C51"/>
    </sheetView>
  </sheetViews>
  <sheetFormatPr defaultColWidth="11" defaultRowHeight="15" customHeight="1" x14ac:dyDescent="0.2"/>
  <cols>
    <col min="1" max="1" width="2.625" style="1" bestFit="1" customWidth="1"/>
    <col min="2" max="2" width="13" style="2" bestFit="1" customWidth="1"/>
    <col min="3" max="3" width="15.625" style="2" bestFit="1" customWidth="1"/>
    <col min="4" max="4" width="10" style="24" bestFit="1" customWidth="1"/>
    <col min="5" max="5" width="9" style="1" bestFit="1" customWidth="1"/>
    <col min="6" max="6" width="12.5" style="1" bestFit="1" customWidth="1"/>
    <col min="7" max="7" width="9" style="1" bestFit="1" customWidth="1"/>
    <col min="8" max="8" width="9.75" style="1" bestFit="1" customWidth="1"/>
    <col min="9" max="9" width="9" style="1" bestFit="1" customWidth="1"/>
    <col min="10" max="10" width="9.75" style="1" bestFit="1" customWidth="1"/>
    <col min="11" max="11" width="9.125" style="1" bestFit="1" customWidth="1"/>
    <col min="12" max="12" width="12.75" style="1" bestFit="1" customWidth="1"/>
    <col min="13" max="13" width="11.25" style="1" bestFit="1" customWidth="1"/>
    <col min="14" max="14" width="8.5" style="22" bestFit="1" customWidth="1"/>
    <col min="15" max="15" width="7.375" style="3" bestFit="1" customWidth="1"/>
    <col min="16" max="16384" width="11" style="3"/>
  </cols>
  <sheetData>
    <row r="1" spans="1:15" ht="15" customHeight="1" x14ac:dyDescent="0.25">
      <c r="D1" s="24">
        <v>1</v>
      </c>
      <c r="E1" s="1">
        <v>2</v>
      </c>
      <c r="F1" s="1">
        <v>3</v>
      </c>
      <c r="G1" s="1">
        <v>4</v>
      </c>
      <c r="H1" s="1">
        <v>5</v>
      </c>
      <c r="I1" s="1">
        <v>6</v>
      </c>
      <c r="J1" s="1">
        <v>7</v>
      </c>
      <c r="K1" s="1">
        <v>8</v>
      </c>
      <c r="L1" s="1">
        <v>9</v>
      </c>
      <c r="M1" s="1">
        <v>10</v>
      </c>
      <c r="N1" s="17"/>
    </row>
    <row r="2" spans="1:15" ht="15" customHeight="1" x14ac:dyDescent="0.25">
      <c r="B2" s="3"/>
      <c r="C2" s="2" t="s">
        <v>0</v>
      </c>
      <c r="D2" s="24" t="s">
        <v>73</v>
      </c>
      <c r="E2" s="1" t="s">
        <v>74</v>
      </c>
      <c r="F2" s="1" t="s">
        <v>75</v>
      </c>
      <c r="G2" s="1" t="s">
        <v>29</v>
      </c>
      <c r="H2" s="1" t="s">
        <v>76</v>
      </c>
      <c r="I2" s="1" t="s">
        <v>79</v>
      </c>
      <c r="J2" s="1" t="s">
        <v>77</v>
      </c>
      <c r="K2" s="1" t="s">
        <v>78</v>
      </c>
      <c r="L2" s="1" t="s">
        <v>103</v>
      </c>
      <c r="M2" s="1" t="s">
        <v>111</v>
      </c>
      <c r="N2" s="17"/>
    </row>
    <row r="3" spans="1:15" ht="15" customHeight="1" x14ac:dyDescent="0.25">
      <c r="B3" s="3"/>
      <c r="C3" s="2" t="s">
        <v>1</v>
      </c>
      <c r="D3" s="24" t="s">
        <v>2</v>
      </c>
      <c r="E3" s="1" t="s">
        <v>47</v>
      </c>
      <c r="F3" s="1" t="s">
        <v>36</v>
      </c>
      <c r="G3" s="1" t="s">
        <v>28</v>
      </c>
      <c r="H3" s="1" t="s">
        <v>24</v>
      </c>
      <c r="I3" s="1" t="s">
        <v>60</v>
      </c>
      <c r="J3" s="1" t="s">
        <v>69</v>
      </c>
      <c r="K3" s="1" t="s">
        <v>55</v>
      </c>
      <c r="L3" s="1" t="s">
        <v>104</v>
      </c>
      <c r="M3" s="1" t="s">
        <v>117</v>
      </c>
      <c r="N3" s="17"/>
    </row>
    <row r="4" spans="1:15" ht="15" customHeight="1" x14ac:dyDescent="0.25">
      <c r="B4" s="3"/>
      <c r="C4" s="2" t="s">
        <v>3</v>
      </c>
      <c r="D4" s="25">
        <v>45369</v>
      </c>
      <c r="E4" s="4">
        <v>45372</v>
      </c>
      <c r="F4" s="4">
        <v>45373</v>
      </c>
      <c r="G4" s="4">
        <v>45374</v>
      </c>
      <c r="H4" s="4">
        <v>45375</v>
      </c>
      <c r="I4" s="4">
        <v>45378</v>
      </c>
      <c r="J4" s="4">
        <v>45381</v>
      </c>
      <c r="K4" s="4">
        <v>45381</v>
      </c>
      <c r="L4" s="4">
        <v>45388</v>
      </c>
      <c r="M4" s="4">
        <v>45388</v>
      </c>
      <c r="N4" s="17" t="s">
        <v>93</v>
      </c>
    </row>
    <row r="5" spans="1:15" s="7" customFormat="1" ht="15" customHeight="1" x14ac:dyDescent="0.25">
      <c r="A5" s="5"/>
      <c r="B5" s="6" t="s">
        <v>13</v>
      </c>
      <c r="C5" s="6" t="s">
        <v>14</v>
      </c>
      <c r="D5" s="26" t="s">
        <v>95</v>
      </c>
      <c r="E5" s="5" t="s">
        <v>95</v>
      </c>
      <c r="F5" s="5" t="s">
        <v>95</v>
      </c>
      <c r="G5" s="5" t="s">
        <v>95</v>
      </c>
      <c r="H5" s="5" t="s">
        <v>95</v>
      </c>
      <c r="I5" s="5" t="s">
        <v>95</v>
      </c>
      <c r="J5" s="5" t="s">
        <v>95</v>
      </c>
      <c r="K5" s="5" t="s">
        <v>95</v>
      </c>
      <c r="L5" s="5" t="s">
        <v>95</v>
      </c>
      <c r="M5" s="5" t="s">
        <v>95</v>
      </c>
      <c r="N5" s="18" t="s">
        <v>94</v>
      </c>
    </row>
    <row r="6" spans="1:15" ht="15" customHeight="1" x14ac:dyDescent="0.2">
      <c r="A6" s="1">
        <v>1</v>
      </c>
      <c r="B6" s="2" t="s">
        <v>9</v>
      </c>
      <c r="C6" s="2" t="s">
        <v>92</v>
      </c>
      <c r="E6" s="1">
        <v>2</v>
      </c>
      <c r="I6" s="1">
        <v>8</v>
      </c>
      <c r="L6" s="1">
        <v>2</v>
      </c>
      <c r="M6" s="1" t="s">
        <v>110</v>
      </c>
      <c r="N6" s="19">
        <v>40</v>
      </c>
      <c r="O6" s="16"/>
    </row>
    <row r="7" spans="1:15" ht="15" customHeight="1" x14ac:dyDescent="0.2">
      <c r="A7" s="1">
        <v>2</v>
      </c>
      <c r="B7" s="3"/>
      <c r="C7" s="2" t="s">
        <v>83</v>
      </c>
      <c r="D7" s="24">
        <v>1</v>
      </c>
      <c r="I7" s="1">
        <v>7</v>
      </c>
      <c r="L7" s="1">
        <v>5</v>
      </c>
      <c r="M7" s="1" t="s">
        <v>110</v>
      </c>
      <c r="N7" s="19">
        <v>40</v>
      </c>
      <c r="O7" s="16"/>
    </row>
    <row r="8" spans="1:15" ht="15" customHeight="1" x14ac:dyDescent="0.2">
      <c r="A8" s="1">
        <v>3</v>
      </c>
      <c r="C8" s="2" t="s">
        <v>42</v>
      </c>
      <c r="F8" s="1">
        <v>12</v>
      </c>
      <c r="N8" s="17">
        <v>10</v>
      </c>
      <c r="O8" s="16"/>
    </row>
    <row r="9" spans="1:15" ht="15" customHeight="1" x14ac:dyDescent="0.2">
      <c r="A9" s="1">
        <v>4</v>
      </c>
      <c r="C9" s="2" t="s">
        <v>112</v>
      </c>
      <c r="M9" s="1" t="s">
        <v>110</v>
      </c>
      <c r="N9" s="17">
        <v>10</v>
      </c>
      <c r="O9" s="16"/>
    </row>
    <row r="10" spans="1:15" ht="15" customHeight="1" x14ac:dyDescent="0.25">
      <c r="A10" s="1">
        <v>5</v>
      </c>
      <c r="C10" s="2" t="s">
        <v>43</v>
      </c>
      <c r="F10" s="1">
        <v>6</v>
      </c>
      <c r="N10" s="17">
        <v>10</v>
      </c>
    </row>
    <row r="11" spans="1:15" ht="15" customHeight="1" x14ac:dyDescent="0.25">
      <c r="A11" s="1">
        <v>6</v>
      </c>
      <c r="C11" s="2" t="s">
        <v>22</v>
      </c>
      <c r="D11" s="24">
        <v>3</v>
      </c>
      <c r="F11" s="1">
        <v>4</v>
      </c>
      <c r="J11" s="1">
        <v>1</v>
      </c>
      <c r="M11" s="1" t="s">
        <v>110</v>
      </c>
      <c r="N11" s="20">
        <v>40</v>
      </c>
    </row>
    <row r="12" spans="1:15" ht="15" customHeight="1" x14ac:dyDescent="0.25">
      <c r="A12" s="1">
        <v>7</v>
      </c>
      <c r="C12" s="2" t="s">
        <v>84</v>
      </c>
      <c r="F12" s="1">
        <v>1</v>
      </c>
      <c r="N12" s="17">
        <v>10</v>
      </c>
    </row>
    <row r="13" spans="1:15" s="7" customFormat="1" ht="15" customHeight="1" x14ac:dyDescent="0.2">
      <c r="A13" s="5">
        <v>8</v>
      </c>
      <c r="B13" s="6" t="s">
        <v>11</v>
      </c>
      <c r="C13" s="6" t="s">
        <v>12</v>
      </c>
      <c r="D13" s="26">
        <v>6</v>
      </c>
      <c r="E13" s="5">
        <v>7</v>
      </c>
      <c r="F13" s="5">
        <v>15</v>
      </c>
      <c r="G13" s="5">
        <v>4</v>
      </c>
      <c r="H13" s="5"/>
      <c r="I13" s="5"/>
      <c r="J13" s="5">
        <v>2</v>
      </c>
      <c r="K13" s="5"/>
      <c r="L13" s="5">
        <v>2</v>
      </c>
      <c r="M13" s="5" t="s">
        <v>110</v>
      </c>
      <c r="N13" s="21">
        <v>70</v>
      </c>
    </row>
    <row r="14" spans="1:15" s="10" customFormat="1" ht="15" customHeight="1" x14ac:dyDescent="0.2">
      <c r="A14" s="8">
        <v>1</v>
      </c>
      <c r="B14" s="9" t="s">
        <v>4</v>
      </c>
      <c r="C14" s="9" t="s">
        <v>53</v>
      </c>
      <c r="D14" s="27"/>
      <c r="E14" s="8">
        <v>5</v>
      </c>
      <c r="F14" s="8">
        <v>2</v>
      </c>
      <c r="G14" s="8"/>
      <c r="H14" s="8">
        <v>8</v>
      </c>
      <c r="I14" s="8">
        <v>28</v>
      </c>
      <c r="J14" s="8">
        <v>3</v>
      </c>
      <c r="K14" s="8">
        <v>7</v>
      </c>
      <c r="L14" s="8">
        <v>3</v>
      </c>
      <c r="M14" s="8" t="s">
        <v>110</v>
      </c>
      <c r="N14" s="19">
        <v>80</v>
      </c>
    </row>
    <row r="15" spans="1:15" s="10" customFormat="1" ht="15" customHeight="1" x14ac:dyDescent="0.25">
      <c r="A15" s="8">
        <v>2</v>
      </c>
      <c r="C15" s="9" t="s">
        <v>8</v>
      </c>
      <c r="D15" s="28">
        <v>1</v>
      </c>
      <c r="E15" s="8"/>
      <c r="F15" s="8"/>
      <c r="G15" s="8"/>
      <c r="H15" s="8"/>
      <c r="I15" s="8"/>
      <c r="J15" s="8"/>
      <c r="K15" s="8"/>
      <c r="L15" s="8"/>
      <c r="M15" s="8"/>
      <c r="N15" s="17">
        <v>10</v>
      </c>
    </row>
    <row r="16" spans="1:15" s="10" customFormat="1" ht="15" customHeight="1" x14ac:dyDescent="0.2">
      <c r="A16" s="8">
        <v>3</v>
      </c>
      <c r="B16" s="9"/>
      <c r="C16" s="9" t="s">
        <v>17</v>
      </c>
      <c r="D16" s="28">
        <v>3</v>
      </c>
      <c r="E16" s="8"/>
      <c r="F16" s="8">
        <v>25</v>
      </c>
      <c r="G16" s="8"/>
      <c r="H16" s="8"/>
      <c r="I16" s="8"/>
      <c r="J16" s="8">
        <v>3</v>
      </c>
      <c r="K16" s="8"/>
      <c r="L16" s="8"/>
      <c r="M16" s="8"/>
      <c r="N16" s="22">
        <v>30</v>
      </c>
    </row>
    <row r="17" spans="1:14" s="10" customFormat="1" ht="15" customHeight="1" x14ac:dyDescent="0.2">
      <c r="A17" s="8">
        <v>4</v>
      </c>
      <c r="B17" s="9"/>
      <c r="C17" s="9" t="s">
        <v>113</v>
      </c>
      <c r="D17" s="28"/>
      <c r="E17" s="8"/>
      <c r="F17" s="8"/>
      <c r="G17" s="8"/>
      <c r="H17" s="8"/>
      <c r="I17" s="8"/>
      <c r="J17" s="8"/>
      <c r="K17" s="8"/>
      <c r="L17" s="8"/>
      <c r="M17" s="8" t="s">
        <v>110</v>
      </c>
      <c r="N17" s="22">
        <v>10</v>
      </c>
    </row>
    <row r="18" spans="1:14" s="10" customFormat="1" ht="15" customHeight="1" x14ac:dyDescent="0.2">
      <c r="A18" s="8">
        <v>5</v>
      </c>
      <c r="B18" s="9"/>
      <c r="C18" s="9" t="s">
        <v>56</v>
      </c>
      <c r="D18" s="27"/>
      <c r="E18" s="8"/>
      <c r="F18" s="8"/>
      <c r="G18" s="8">
        <v>1</v>
      </c>
      <c r="H18" s="8"/>
      <c r="I18" s="8"/>
      <c r="J18" s="8"/>
      <c r="K18" s="8">
        <v>3</v>
      </c>
      <c r="L18" s="8"/>
      <c r="M18" s="8" t="s">
        <v>110</v>
      </c>
      <c r="N18" s="22">
        <v>30</v>
      </c>
    </row>
    <row r="19" spans="1:14" s="10" customFormat="1" ht="15" customHeight="1" x14ac:dyDescent="0.2">
      <c r="A19" s="8">
        <v>6</v>
      </c>
      <c r="B19" s="9"/>
      <c r="C19" s="9" t="s">
        <v>52</v>
      </c>
      <c r="D19" s="27"/>
      <c r="E19" s="8"/>
      <c r="F19" s="8"/>
      <c r="G19" s="8"/>
      <c r="H19" s="8"/>
      <c r="I19" s="8"/>
      <c r="J19" s="8"/>
      <c r="K19" s="8">
        <v>2</v>
      </c>
      <c r="L19" s="8"/>
      <c r="M19" s="8"/>
      <c r="N19" s="22">
        <v>10</v>
      </c>
    </row>
    <row r="20" spans="1:14" s="10" customFormat="1" ht="15" customHeight="1" x14ac:dyDescent="0.2">
      <c r="A20" s="8">
        <v>7</v>
      </c>
      <c r="B20" s="9"/>
      <c r="C20" s="9" t="s">
        <v>64</v>
      </c>
      <c r="D20" s="27"/>
      <c r="E20" s="8"/>
      <c r="F20" s="8"/>
      <c r="G20" s="8"/>
      <c r="H20" s="8"/>
      <c r="I20" s="8"/>
      <c r="J20" s="8">
        <v>42</v>
      </c>
      <c r="K20" s="8"/>
      <c r="L20" s="8"/>
      <c r="M20" s="8"/>
      <c r="N20" s="22">
        <v>10</v>
      </c>
    </row>
    <row r="21" spans="1:14" s="10" customFormat="1" ht="15" customHeight="1" x14ac:dyDescent="0.2">
      <c r="A21" s="8">
        <v>8</v>
      </c>
      <c r="B21" s="9"/>
      <c r="C21" s="9" t="s">
        <v>54</v>
      </c>
      <c r="D21" s="27"/>
      <c r="E21" s="8"/>
      <c r="F21" s="8"/>
      <c r="G21" s="8"/>
      <c r="H21" s="8"/>
      <c r="I21" s="8"/>
      <c r="J21" s="8"/>
      <c r="K21" s="8">
        <v>2</v>
      </c>
      <c r="L21" s="8"/>
      <c r="M21" s="8"/>
      <c r="N21" s="22">
        <v>10</v>
      </c>
    </row>
    <row r="22" spans="1:14" s="10" customFormat="1" ht="15" customHeight="1" x14ac:dyDescent="0.2">
      <c r="A22" s="8">
        <v>9</v>
      </c>
      <c r="B22" s="9"/>
      <c r="C22" s="9" t="s">
        <v>68</v>
      </c>
      <c r="D22" s="27"/>
      <c r="E22" s="8">
        <v>1</v>
      </c>
      <c r="F22" s="8"/>
      <c r="G22" s="8"/>
      <c r="H22" s="8"/>
      <c r="I22" s="8"/>
      <c r="J22" s="8">
        <v>12</v>
      </c>
      <c r="K22" s="8"/>
      <c r="L22" s="8"/>
      <c r="M22" s="8" t="s">
        <v>110</v>
      </c>
      <c r="N22" s="22">
        <v>30</v>
      </c>
    </row>
    <row r="23" spans="1:14" s="10" customFormat="1" ht="15" customHeight="1" x14ac:dyDescent="0.2">
      <c r="A23" s="8">
        <v>10</v>
      </c>
      <c r="B23" s="9"/>
      <c r="C23" s="9" t="s">
        <v>61</v>
      </c>
      <c r="D23" s="28">
        <v>7</v>
      </c>
      <c r="E23" s="8">
        <v>32</v>
      </c>
      <c r="F23" s="8"/>
      <c r="G23" s="8">
        <v>2</v>
      </c>
      <c r="H23" s="8">
        <v>30</v>
      </c>
      <c r="I23" s="8"/>
      <c r="J23" s="8">
        <v>35</v>
      </c>
      <c r="K23" s="8"/>
      <c r="L23" s="8">
        <v>6</v>
      </c>
      <c r="M23" s="8" t="s">
        <v>110</v>
      </c>
      <c r="N23" s="19">
        <v>70</v>
      </c>
    </row>
    <row r="24" spans="1:14" s="10" customFormat="1" ht="15" customHeight="1" x14ac:dyDescent="0.2">
      <c r="A24" s="8">
        <v>11</v>
      </c>
      <c r="B24" s="9"/>
      <c r="C24" s="9" t="s">
        <v>67</v>
      </c>
      <c r="D24" s="27"/>
      <c r="E24" s="8"/>
      <c r="F24" s="8"/>
      <c r="G24" s="8"/>
      <c r="H24" s="8"/>
      <c r="I24" s="8"/>
      <c r="J24" s="8">
        <v>1</v>
      </c>
      <c r="K24" s="8"/>
      <c r="L24" s="8"/>
      <c r="M24" s="8"/>
      <c r="N24" s="22">
        <v>10</v>
      </c>
    </row>
    <row r="25" spans="1:14" s="10" customFormat="1" ht="15" customHeight="1" x14ac:dyDescent="0.2">
      <c r="A25" s="8">
        <v>12</v>
      </c>
      <c r="B25" s="9"/>
      <c r="C25" s="9" t="s">
        <v>18</v>
      </c>
      <c r="D25" s="28">
        <v>1</v>
      </c>
      <c r="E25" s="8"/>
      <c r="F25" s="8"/>
      <c r="G25" s="8"/>
      <c r="H25" s="8"/>
      <c r="I25" s="8"/>
      <c r="J25" s="8"/>
      <c r="K25" s="8">
        <v>3</v>
      </c>
      <c r="L25" s="8"/>
      <c r="M25" s="8"/>
      <c r="N25" s="22">
        <v>20</v>
      </c>
    </row>
    <row r="26" spans="1:14" s="10" customFormat="1" ht="15" customHeight="1" x14ac:dyDescent="0.2">
      <c r="A26" s="8">
        <v>13</v>
      </c>
      <c r="B26" s="9" t="s">
        <v>5</v>
      </c>
      <c r="C26" s="9" t="s">
        <v>91</v>
      </c>
      <c r="D26" s="28">
        <v>2</v>
      </c>
      <c r="E26" s="8"/>
      <c r="F26" s="8">
        <v>1</v>
      </c>
      <c r="G26" s="8"/>
      <c r="H26" s="8"/>
      <c r="I26" s="8"/>
      <c r="J26" s="8"/>
      <c r="K26" s="8"/>
      <c r="L26" s="8"/>
      <c r="M26" s="8"/>
      <c r="N26" s="22">
        <v>20</v>
      </c>
    </row>
    <row r="27" spans="1:14" s="10" customFormat="1" ht="15" customHeight="1" x14ac:dyDescent="0.2">
      <c r="A27" s="8">
        <v>14</v>
      </c>
      <c r="B27" s="10" t="s">
        <v>45</v>
      </c>
      <c r="C27" s="9" t="s">
        <v>40</v>
      </c>
      <c r="D27" s="27"/>
      <c r="E27" s="8">
        <v>1</v>
      </c>
      <c r="F27" s="8">
        <v>1</v>
      </c>
      <c r="G27" s="8">
        <v>14</v>
      </c>
      <c r="H27" s="8"/>
      <c r="I27" s="8"/>
      <c r="J27" s="8"/>
      <c r="K27" s="8"/>
      <c r="L27" s="8"/>
      <c r="M27" s="8"/>
      <c r="N27" s="22">
        <v>30</v>
      </c>
    </row>
    <row r="28" spans="1:14" s="10" customFormat="1" ht="15" customHeight="1" x14ac:dyDescent="0.2">
      <c r="A28" s="8">
        <v>15</v>
      </c>
      <c r="C28" s="9" t="s">
        <v>27</v>
      </c>
      <c r="D28" s="27"/>
      <c r="E28" s="8"/>
      <c r="F28" s="8"/>
      <c r="G28" s="8">
        <v>19</v>
      </c>
      <c r="H28" s="8"/>
      <c r="I28" s="8"/>
      <c r="J28" s="8"/>
      <c r="K28" s="8"/>
      <c r="L28" s="8"/>
      <c r="M28" s="8"/>
      <c r="N28" s="22">
        <v>10</v>
      </c>
    </row>
    <row r="29" spans="1:14" s="10" customFormat="1" ht="15" customHeight="1" x14ac:dyDescent="0.2">
      <c r="A29" s="8">
        <v>16</v>
      </c>
      <c r="B29" s="9" t="s">
        <v>7</v>
      </c>
      <c r="C29" s="9" t="s">
        <v>19</v>
      </c>
      <c r="D29" s="28">
        <v>7</v>
      </c>
      <c r="E29" s="8">
        <v>9</v>
      </c>
      <c r="F29" s="8">
        <v>2</v>
      </c>
      <c r="G29" s="8">
        <v>5</v>
      </c>
      <c r="H29" s="8"/>
      <c r="I29" s="8"/>
      <c r="J29" s="8"/>
      <c r="K29" s="8"/>
      <c r="L29" s="8">
        <v>7</v>
      </c>
      <c r="M29" s="8"/>
      <c r="N29" s="19">
        <v>50</v>
      </c>
    </row>
    <row r="30" spans="1:14" s="10" customFormat="1" ht="15" customHeight="1" x14ac:dyDescent="0.2">
      <c r="A30" s="8">
        <v>17</v>
      </c>
      <c r="B30" s="9"/>
      <c r="C30" s="9" t="s">
        <v>20</v>
      </c>
      <c r="D30" s="28">
        <v>8</v>
      </c>
      <c r="E30" s="8"/>
      <c r="F30" s="8"/>
      <c r="G30" s="8"/>
      <c r="H30" s="8"/>
      <c r="I30" s="8"/>
      <c r="J30" s="8"/>
      <c r="K30" s="8"/>
      <c r="L30" s="8"/>
      <c r="M30" s="8" t="s">
        <v>110</v>
      </c>
      <c r="N30" s="22">
        <v>20</v>
      </c>
    </row>
    <row r="31" spans="1:14" s="10" customFormat="1" ht="15" customHeight="1" x14ac:dyDescent="0.2">
      <c r="A31" s="8">
        <v>18</v>
      </c>
      <c r="B31" s="9"/>
      <c r="C31" s="9" t="s">
        <v>62</v>
      </c>
      <c r="D31" s="28"/>
      <c r="E31" s="8"/>
      <c r="F31" s="8"/>
      <c r="G31" s="8"/>
      <c r="H31" s="8"/>
      <c r="I31" s="8"/>
      <c r="J31" s="8">
        <v>7</v>
      </c>
      <c r="K31" s="8"/>
      <c r="L31" s="8">
        <v>2</v>
      </c>
      <c r="M31" s="8"/>
      <c r="N31" s="22">
        <v>20</v>
      </c>
    </row>
    <row r="32" spans="1:14" s="10" customFormat="1" ht="15" customHeight="1" x14ac:dyDescent="0.2">
      <c r="A32" s="8">
        <v>19</v>
      </c>
      <c r="B32" s="9" t="s">
        <v>41</v>
      </c>
      <c r="C32" s="9" t="s">
        <v>80</v>
      </c>
      <c r="D32" s="28"/>
      <c r="E32" s="8"/>
      <c r="F32" s="8">
        <v>1</v>
      </c>
      <c r="G32" s="8"/>
      <c r="H32" s="8"/>
      <c r="I32" s="8"/>
      <c r="J32" s="8"/>
      <c r="K32" s="8"/>
      <c r="L32" s="8"/>
      <c r="M32" s="8" t="s">
        <v>110</v>
      </c>
      <c r="N32" s="22">
        <v>20</v>
      </c>
    </row>
    <row r="33" spans="1:14" s="10" customFormat="1" ht="15" customHeight="1" x14ac:dyDescent="0.2">
      <c r="A33" s="8">
        <v>20</v>
      </c>
      <c r="B33" s="9" t="s">
        <v>6</v>
      </c>
      <c r="C33" s="9" t="s">
        <v>81</v>
      </c>
      <c r="D33" s="28">
        <v>1</v>
      </c>
      <c r="E33" s="8"/>
      <c r="F33" s="8"/>
      <c r="G33" s="8">
        <v>3</v>
      </c>
      <c r="H33" s="8"/>
      <c r="I33" s="8"/>
      <c r="J33" s="8"/>
      <c r="K33" s="8"/>
      <c r="L33" s="8"/>
      <c r="M33" s="8"/>
      <c r="N33" s="22">
        <v>20</v>
      </c>
    </row>
    <row r="34" spans="1:14" s="10" customFormat="1" ht="15" customHeight="1" x14ac:dyDescent="0.25">
      <c r="A34" s="8">
        <v>21</v>
      </c>
      <c r="B34" s="9" t="s">
        <v>72</v>
      </c>
      <c r="C34" s="9" t="s">
        <v>44</v>
      </c>
      <c r="D34" s="27"/>
      <c r="E34" s="8"/>
      <c r="F34" s="8">
        <v>1</v>
      </c>
      <c r="G34" s="8"/>
      <c r="H34" s="8"/>
      <c r="I34" s="8"/>
      <c r="J34" s="8"/>
      <c r="K34" s="8"/>
      <c r="L34" s="8"/>
      <c r="M34" s="8"/>
      <c r="N34" s="17">
        <v>10</v>
      </c>
    </row>
    <row r="35" spans="1:14" s="13" customFormat="1" ht="15" customHeight="1" x14ac:dyDescent="0.25">
      <c r="A35" s="11">
        <v>22</v>
      </c>
      <c r="B35" s="12" t="s">
        <v>31</v>
      </c>
      <c r="C35" s="12" t="s">
        <v>82</v>
      </c>
      <c r="D35" s="29"/>
      <c r="E35" s="11">
        <v>1</v>
      </c>
      <c r="F35" s="11">
        <v>2</v>
      </c>
      <c r="G35" s="11"/>
      <c r="H35" s="11">
        <v>2</v>
      </c>
      <c r="I35" s="11">
        <v>1</v>
      </c>
      <c r="J35" s="11"/>
      <c r="K35" s="11"/>
      <c r="L35" s="11">
        <v>1</v>
      </c>
      <c r="M35" s="11"/>
      <c r="N35" s="23">
        <v>50</v>
      </c>
    </row>
    <row r="36" spans="1:14" s="10" customFormat="1" ht="15" customHeight="1" x14ac:dyDescent="0.2">
      <c r="A36" s="14">
        <v>1</v>
      </c>
      <c r="B36" s="2" t="s">
        <v>32</v>
      </c>
      <c r="C36" s="2" t="s">
        <v>66</v>
      </c>
      <c r="D36" s="27"/>
      <c r="E36" s="8"/>
      <c r="F36" s="8"/>
      <c r="G36" s="8"/>
      <c r="H36" s="8"/>
      <c r="I36" s="8"/>
      <c r="J36" s="8">
        <v>1</v>
      </c>
      <c r="K36" s="8"/>
      <c r="L36" s="8"/>
      <c r="M36" s="8"/>
      <c r="N36" s="22">
        <v>10</v>
      </c>
    </row>
    <row r="37" spans="1:14" s="10" customFormat="1" ht="15" customHeight="1" x14ac:dyDescent="0.25">
      <c r="A37" s="15">
        <v>2</v>
      </c>
      <c r="B37" s="9"/>
      <c r="C37" s="2" t="s">
        <v>85</v>
      </c>
      <c r="D37" s="27"/>
      <c r="E37" s="8"/>
      <c r="F37" s="8"/>
      <c r="G37" s="8"/>
      <c r="H37" s="8"/>
      <c r="I37" s="8">
        <v>3</v>
      </c>
      <c r="J37" s="8"/>
      <c r="K37" s="8"/>
      <c r="L37" s="8"/>
      <c r="M37" s="8"/>
      <c r="N37" s="17">
        <v>10</v>
      </c>
    </row>
    <row r="38" spans="1:14" ht="15" customHeight="1" x14ac:dyDescent="0.25">
      <c r="A38" s="15">
        <v>3</v>
      </c>
      <c r="B38" s="3"/>
      <c r="C38" s="2" t="s">
        <v>23</v>
      </c>
      <c r="H38" s="1">
        <v>5</v>
      </c>
      <c r="N38" s="17">
        <v>10</v>
      </c>
    </row>
    <row r="39" spans="1:14" ht="15" customHeight="1" x14ac:dyDescent="0.25">
      <c r="A39" s="15">
        <v>4</v>
      </c>
      <c r="B39" s="3"/>
      <c r="C39" s="2" t="s">
        <v>106</v>
      </c>
      <c r="M39" s="1" t="s">
        <v>110</v>
      </c>
      <c r="N39" s="17">
        <v>10</v>
      </c>
    </row>
    <row r="40" spans="1:14" ht="15" customHeight="1" x14ac:dyDescent="0.25">
      <c r="A40" s="15">
        <v>5</v>
      </c>
      <c r="C40" s="2" t="s">
        <v>98</v>
      </c>
      <c r="H40" s="1">
        <v>1</v>
      </c>
      <c r="N40" s="17">
        <v>10</v>
      </c>
    </row>
    <row r="41" spans="1:14" ht="15" customHeight="1" x14ac:dyDescent="0.25">
      <c r="A41" s="15">
        <v>6</v>
      </c>
      <c r="C41" s="2" t="s">
        <v>90</v>
      </c>
      <c r="D41" s="30"/>
      <c r="G41" s="1">
        <v>1</v>
      </c>
      <c r="K41" s="1">
        <v>4</v>
      </c>
      <c r="M41" s="1" t="s">
        <v>110</v>
      </c>
      <c r="N41" s="20">
        <v>30</v>
      </c>
    </row>
    <row r="42" spans="1:14" ht="15" customHeight="1" x14ac:dyDescent="0.25">
      <c r="A42" s="15">
        <v>7</v>
      </c>
      <c r="C42" s="2" t="s">
        <v>86</v>
      </c>
      <c r="D42" s="30"/>
      <c r="H42" s="1">
        <v>1</v>
      </c>
      <c r="J42" s="1">
        <v>1</v>
      </c>
      <c r="N42" s="17">
        <v>20</v>
      </c>
    </row>
    <row r="43" spans="1:14" ht="15" customHeight="1" x14ac:dyDescent="0.25">
      <c r="A43" s="15">
        <v>8</v>
      </c>
      <c r="C43" s="2" t="s">
        <v>38</v>
      </c>
      <c r="F43" s="1">
        <v>1</v>
      </c>
      <c r="H43" s="1">
        <v>1</v>
      </c>
      <c r="N43" s="17">
        <v>20</v>
      </c>
    </row>
    <row r="44" spans="1:14" ht="15" customHeight="1" x14ac:dyDescent="0.25">
      <c r="A44" s="15">
        <v>9</v>
      </c>
      <c r="C44" s="2" t="s">
        <v>48</v>
      </c>
      <c r="E44" s="1">
        <v>1</v>
      </c>
      <c r="N44" s="17">
        <v>10</v>
      </c>
    </row>
    <row r="45" spans="1:14" ht="15" customHeight="1" x14ac:dyDescent="0.25">
      <c r="A45" s="15">
        <v>10</v>
      </c>
      <c r="C45" s="2" t="s">
        <v>70</v>
      </c>
      <c r="F45" s="1">
        <v>1</v>
      </c>
      <c r="J45" s="1">
        <v>2</v>
      </c>
      <c r="N45" s="17">
        <v>20</v>
      </c>
    </row>
    <row r="46" spans="1:14" ht="15" customHeight="1" x14ac:dyDescent="0.25">
      <c r="A46" s="15">
        <v>11</v>
      </c>
      <c r="C46" s="2" t="s">
        <v>49</v>
      </c>
      <c r="E46" s="1">
        <v>6</v>
      </c>
      <c r="N46" s="17">
        <v>10</v>
      </c>
    </row>
    <row r="47" spans="1:14" ht="15" customHeight="1" x14ac:dyDescent="0.25">
      <c r="A47" s="15">
        <v>12</v>
      </c>
      <c r="C47" s="2" t="s">
        <v>57</v>
      </c>
      <c r="D47" s="30"/>
      <c r="K47" s="1">
        <v>1</v>
      </c>
      <c r="N47" s="17">
        <v>10</v>
      </c>
    </row>
    <row r="48" spans="1:14" ht="15" customHeight="1" x14ac:dyDescent="0.25">
      <c r="A48" s="15">
        <v>13</v>
      </c>
      <c r="C48" s="2" t="s">
        <v>99</v>
      </c>
      <c r="D48" s="30"/>
      <c r="J48" s="1">
        <v>1</v>
      </c>
      <c r="N48" s="17">
        <v>10</v>
      </c>
    </row>
    <row r="49" spans="1:14" ht="15" customHeight="1" x14ac:dyDescent="0.25">
      <c r="A49" s="15">
        <v>14</v>
      </c>
      <c r="C49" s="2" t="s">
        <v>33</v>
      </c>
      <c r="D49" s="30"/>
      <c r="H49" s="1">
        <v>4</v>
      </c>
      <c r="N49" s="17">
        <v>10</v>
      </c>
    </row>
    <row r="50" spans="1:14" ht="15" customHeight="1" x14ac:dyDescent="0.25">
      <c r="A50" s="15">
        <v>15</v>
      </c>
      <c r="C50" s="2" t="s">
        <v>87</v>
      </c>
      <c r="D50" s="30"/>
      <c r="G50" s="1">
        <v>1</v>
      </c>
      <c r="M50" s="1" t="s">
        <v>110</v>
      </c>
      <c r="N50" s="17">
        <v>20</v>
      </c>
    </row>
    <row r="51" spans="1:14" ht="15" customHeight="1" x14ac:dyDescent="0.25">
      <c r="A51" s="15">
        <v>16</v>
      </c>
      <c r="C51" s="2" t="s">
        <v>34</v>
      </c>
      <c r="D51" s="30"/>
      <c r="F51" s="1">
        <v>3</v>
      </c>
      <c r="J51" s="1">
        <v>38</v>
      </c>
      <c r="M51" s="1" t="s">
        <v>110</v>
      </c>
      <c r="N51" s="20">
        <v>30</v>
      </c>
    </row>
    <row r="52" spans="1:14" ht="15" customHeight="1" x14ac:dyDescent="0.25">
      <c r="A52" s="15">
        <v>17</v>
      </c>
      <c r="C52" s="2" t="s">
        <v>37</v>
      </c>
      <c r="D52" s="30"/>
      <c r="G52" s="1">
        <v>1</v>
      </c>
      <c r="N52" s="17">
        <v>10</v>
      </c>
    </row>
    <row r="53" spans="1:14" ht="15" customHeight="1" x14ac:dyDescent="0.25">
      <c r="A53" s="15">
        <v>18</v>
      </c>
      <c r="C53" s="2" t="s">
        <v>96</v>
      </c>
      <c r="H53" s="1">
        <v>1</v>
      </c>
      <c r="N53" s="17">
        <v>10</v>
      </c>
    </row>
    <row r="54" spans="1:14" ht="15" customHeight="1" x14ac:dyDescent="0.25">
      <c r="A54" s="15">
        <v>19</v>
      </c>
      <c r="C54" s="2" t="s">
        <v>97</v>
      </c>
      <c r="H54" s="1">
        <v>1</v>
      </c>
      <c r="N54" s="17">
        <v>10</v>
      </c>
    </row>
    <row r="55" spans="1:14" ht="15" customHeight="1" x14ac:dyDescent="0.25">
      <c r="A55" s="15">
        <v>20</v>
      </c>
      <c r="C55" s="2" t="s">
        <v>59</v>
      </c>
      <c r="D55" s="30"/>
      <c r="K55" s="1">
        <v>2</v>
      </c>
      <c r="N55" s="17">
        <v>10</v>
      </c>
    </row>
    <row r="56" spans="1:14" ht="15" customHeight="1" x14ac:dyDescent="0.25">
      <c r="A56" s="15">
        <v>21</v>
      </c>
      <c r="C56" s="2" t="s">
        <v>71</v>
      </c>
      <c r="E56" s="1">
        <v>1</v>
      </c>
      <c r="K56" s="1">
        <v>1</v>
      </c>
      <c r="N56" s="17">
        <v>20</v>
      </c>
    </row>
    <row r="57" spans="1:14" ht="15" customHeight="1" x14ac:dyDescent="0.25">
      <c r="A57" s="15">
        <v>22</v>
      </c>
      <c r="C57" s="2" t="s">
        <v>107</v>
      </c>
      <c r="M57" s="1" t="s">
        <v>110</v>
      </c>
      <c r="N57" s="17">
        <v>10</v>
      </c>
    </row>
    <row r="58" spans="1:14" ht="15" customHeight="1" x14ac:dyDescent="0.25">
      <c r="A58" s="15">
        <v>23</v>
      </c>
      <c r="C58" s="2" t="s">
        <v>50</v>
      </c>
      <c r="D58" s="30"/>
      <c r="J58" s="1">
        <v>5</v>
      </c>
      <c r="K58" s="1">
        <v>7</v>
      </c>
      <c r="L58" s="1">
        <v>1</v>
      </c>
      <c r="N58" s="20">
        <v>30</v>
      </c>
    </row>
    <row r="59" spans="1:14" ht="15" customHeight="1" x14ac:dyDescent="0.25">
      <c r="A59" s="15">
        <v>24</v>
      </c>
      <c r="C59" s="2" t="s">
        <v>58</v>
      </c>
      <c r="D59" s="30"/>
      <c r="K59" s="1">
        <v>6</v>
      </c>
      <c r="M59" s="1" t="s">
        <v>110</v>
      </c>
      <c r="N59" s="17">
        <v>20</v>
      </c>
    </row>
    <row r="60" spans="1:14" ht="15" customHeight="1" x14ac:dyDescent="0.25">
      <c r="A60" s="15">
        <v>25</v>
      </c>
      <c r="C60" s="2" t="s">
        <v>39</v>
      </c>
      <c r="F60" s="1">
        <v>100</v>
      </c>
      <c r="N60" s="17">
        <v>10</v>
      </c>
    </row>
    <row r="61" spans="1:14" ht="15" customHeight="1" x14ac:dyDescent="0.25">
      <c r="A61" s="15">
        <v>26</v>
      </c>
      <c r="C61" s="2" t="s">
        <v>89</v>
      </c>
      <c r="D61" s="30"/>
      <c r="F61" s="1">
        <v>8</v>
      </c>
      <c r="G61" s="1">
        <v>2</v>
      </c>
      <c r="I61" s="1">
        <v>15</v>
      </c>
      <c r="J61" s="1">
        <v>10</v>
      </c>
      <c r="K61" s="1">
        <v>10</v>
      </c>
      <c r="L61" s="1">
        <v>10</v>
      </c>
      <c r="M61" s="1" t="s">
        <v>110</v>
      </c>
      <c r="N61" s="20">
        <v>70</v>
      </c>
    </row>
    <row r="62" spans="1:14" ht="15" customHeight="1" x14ac:dyDescent="0.25">
      <c r="A62" s="15">
        <v>27</v>
      </c>
      <c r="C62" s="2" t="s">
        <v>115</v>
      </c>
      <c r="D62" s="30"/>
      <c r="M62" s="1" t="s">
        <v>110</v>
      </c>
      <c r="N62" s="17">
        <v>10</v>
      </c>
    </row>
    <row r="63" spans="1:14" ht="15" customHeight="1" x14ac:dyDescent="0.25">
      <c r="A63" s="15">
        <v>28</v>
      </c>
      <c r="C63" s="2" t="s">
        <v>88</v>
      </c>
      <c r="D63" s="30"/>
      <c r="I63" s="1">
        <v>1</v>
      </c>
      <c r="N63" s="17">
        <v>10</v>
      </c>
    </row>
    <row r="64" spans="1:14" ht="15" customHeight="1" x14ac:dyDescent="0.25">
      <c r="A64" s="15">
        <v>29</v>
      </c>
      <c r="C64" s="2" t="s">
        <v>65</v>
      </c>
      <c r="D64" s="30"/>
      <c r="J64" s="1">
        <v>1</v>
      </c>
      <c r="L64" s="1">
        <v>3</v>
      </c>
      <c r="N64" s="17">
        <v>20</v>
      </c>
    </row>
    <row r="65" spans="1:14" ht="15" customHeight="1" x14ac:dyDescent="0.2">
      <c r="A65" s="15">
        <v>30</v>
      </c>
      <c r="C65" s="2" t="s">
        <v>102</v>
      </c>
      <c r="D65" s="30"/>
      <c r="L65" s="1">
        <v>10</v>
      </c>
      <c r="M65" s="1" t="s">
        <v>110</v>
      </c>
      <c r="N65" s="22">
        <v>20</v>
      </c>
    </row>
    <row r="66" spans="1:14" ht="15" customHeight="1" x14ac:dyDescent="0.2">
      <c r="A66" s="15">
        <v>31</v>
      </c>
      <c r="C66" s="2" t="s">
        <v>46</v>
      </c>
      <c r="D66" s="30"/>
      <c r="E66" s="1">
        <v>1</v>
      </c>
      <c r="N66" s="22">
        <v>10</v>
      </c>
    </row>
    <row r="67" spans="1:14" ht="15" customHeight="1" x14ac:dyDescent="0.2">
      <c r="A67" s="15">
        <v>32</v>
      </c>
      <c r="C67" s="2" t="s">
        <v>100</v>
      </c>
      <c r="D67" s="30"/>
      <c r="J67" s="1">
        <v>1</v>
      </c>
      <c r="N67" s="22">
        <v>10</v>
      </c>
    </row>
    <row r="68" spans="1:14" ht="15" customHeight="1" x14ac:dyDescent="0.2">
      <c r="A68" s="15">
        <v>33</v>
      </c>
      <c r="C68" s="2" t="s">
        <v>26</v>
      </c>
      <c r="D68" s="30"/>
      <c r="G68" s="1">
        <v>1</v>
      </c>
      <c r="J68" s="1">
        <v>3</v>
      </c>
      <c r="L68" s="1">
        <v>1</v>
      </c>
      <c r="M68" s="1" t="s">
        <v>110</v>
      </c>
      <c r="N68" s="19">
        <v>40</v>
      </c>
    </row>
    <row r="69" spans="1:14" ht="15" customHeight="1" x14ac:dyDescent="0.2">
      <c r="A69" s="15">
        <v>34</v>
      </c>
      <c r="C69" s="2" t="s">
        <v>105</v>
      </c>
      <c r="D69" s="30"/>
      <c r="M69" s="1" t="s">
        <v>110</v>
      </c>
      <c r="N69" s="22">
        <v>10</v>
      </c>
    </row>
    <row r="70" spans="1:14" ht="15" customHeight="1" x14ac:dyDescent="0.2">
      <c r="A70" s="15">
        <v>35</v>
      </c>
      <c r="C70" s="2" t="s">
        <v>35</v>
      </c>
      <c r="D70" s="30"/>
      <c r="F70" s="1">
        <v>2</v>
      </c>
      <c r="N70" s="22">
        <v>10</v>
      </c>
    </row>
    <row r="71" spans="1:14" ht="15" customHeight="1" x14ac:dyDescent="0.2">
      <c r="A71" s="15">
        <v>36</v>
      </c>
      <c r="C71" s="2" t="s">
        <v>109</v>
      </c>
      <c r="D71" s="30"/>
      <c r="M71" s="1" t="s">
        <v>110</v>
      </c>
      <c r="N71" s="22">
        <v>10</v>
      </c>
    </row>
    <row r="72" spans="1:14" ht="15" customHeight="1" x14ac:dyDescent="0.2">
      <c r="A72" s="15">
        <v>37</v>
      </c>
      <c r="C72" s="2" t="s">
        <v>116</v>
      </c>
      <c r="D72" s="30"/>
      <c r="M72" s="1" t="s">
        <v>110</v>
      </c>
      <c r="N72" s="22">
        <v>10</v>
      </c>
    </row>
    <row r="73" spans="1:14" ht="15" customHeight="1" x14ac:dyDescent="0.25">
      <c r="A73" s="15">
        <v>38</v>
      </c>
      <c r="C73" s="2" t="s">
        <v>108</v>
      </c>
      <c r="D73" s="30"/>
      <c r="M73" s="1" t="s">
        <v>110</v>
      </c>
      <c r="N73" s="17">
        <v>10</v>
      </c>
    </row>
    <row r="74" spans="1:14" ht="15" customHeight="1" x14ac:dyDescent="0.25">
      <c r="A74" s="15">
        <v>39</v>
      </c>
      <c r="C74" s="2" t="s">
        <v>63</v>
      </c>
      <c r="D74" s="30"/>
      <c r="J74" s="1">
        <v>1</v>
      </c>
      <c r="N74" s="17">
        <v>10</v>
      </c>
    </row>
    <row r="75" spans="1:14" ht="15" customHeight="1" x14ac:dyDescent="0.25">
      <c r="A75" s="15">
        <v>40</v>
      </c>
      <c r="C75" s="2" t="s">
        <v>51</v>
      </c>
      <c r="D75" s="30"/>
      <c r="K75" s="1">
        <v>1</v>
      </c>
      <c r="N75" s="17">
        <v>10</v>
      </c>
    </row>
    <row r="76" spans="1:14" ht="15" customHeight="1" x14ac:dyDescent="0.25">
      <c r="A76" s="15">
        <v>41</v>
      </c>
      <c r="C76" s="2" t="s">
        <v>25</v>
      </c>
      <c r="D76" s="30"/>
      <c r="G76" s="1">
        <v>2</v>
      </c>
      <c r="N76" s="17">
        <v>10</v>
      </c>
    </row>
    <row r="77" spans="1:14" ht="15" customHeight="1" x14ac:dyDescent="0.25">
      <c r="A77" s="15">
        <v>42</v>
      </c>
      <c r="C77" s="2" t="s">
        <v>101</v>
      </c>
      <c r="D77" s="30"/>
      <c r="L77" s="1">
        <v>1</v>
      </c>
      <c r="M77" s="1" t="s">
        <v>110</v>
      </c>
      <c r="N77" s="17">
        <v>20</v>
      </c>
    </row>
    <row r="78" spans="1:14" ht="15" customHeight="1" x14ac:dyDescent="0.25">
      <c r="A78" s="15">
        <v>43</v>
      </c>
      <c r="B78" s="3"/>
      <c r="C78" s="2" t="s">
        <v>10</v>
      </c>
      <c r="D78" s="24">
        <v>1</v>
      </c>
      <c r="J78" s="1">
        <v>2</v>
      </c>
      <c r="M78" s="1" t="s">
        <v>110</v>
      </c>
      <c r="N78" s="17">
        <v>20</v>
      </c>
    </row>
    <row r="79" spans="1:14" s="7" customFormat="1" ht="15" customHeight="1" x14ac:dyDescent="0.25">
      <c r="A79" s="5">
        <v>44</v>
      </c>
      <c r="B79" s="6"/>
      <c r="C79" s="6" t="s">
        <v>21</v>
      </c>
      <c r="D79" s="26">
        <v>4</v>
      </c>
      <c r="E79" s="5"/>
      <c r="F79" s="5">
        <v>20</v>
      </c>
      <c r="G79" s="5"/>
      <c r="H79" s="5"/>
      <c r="I79" s="5"/>
      <c r="J79" s="5">
        <v>1</v>
      </c>
      <c r="K79" s="5"/>
      <c r="L79" s="5">
        <v>13</v>
      </c>
      <c r="M79" s="5"/>
      <c r="N79" s="18">
        <v>20</v>
      </c>
    </row>
    <row r="80" spans="1:14" ht="15" customHeight="1" x14ac:dyDescent="0.25">
      <c r="B80" s="2" t="s">
        <v>15</v>
      </c>
      <c r="D80" s="24">
        <f>SUM(D6:D79)</f>
        <v>45</v>
      </c>
      <c r="E80" s="1">
        <f>SUM(E6:E79)</f>
        <v>67</v>
      </c>
      <c r="F80" s="8">
        <f>SUM(F6:F79)</f>
        <v>208</v>
      </c>
      <c r="G80" s="1">
        <f>SUM(G6:G79)</f>
        <v>56</v>
      </c>
      <c r="H80" s="1">
        <f>SUM(H6:H79)</f>
        <v>54</v>
      </c>
      <c r="I80" s="1">
        <f>SUM(I6:I79)</f>
        <v>63</v>
      </c>
      <c r="J80" s="1">
        <f>SUM(J6:J79)</f>
        <v>173</v>
      </c>
      <c r="K80" s="1">
        <f>SUM(K6:K79)</f>
        <v>49</v>
      </c>
      <c r="L80" s="1">
        <f>SUM(L6:L79)</f>
        <v>67</v>
      </c>
      <c r="M80" s="1" t="s">
        <v>114</v>
      </c>
      <c r="N80" s="17">
        <f>AVERAGE(D80:M80)</f>
        <v>86.888888888888886</v>
      </c>
    </row>
    <row r="81" spans="2:14" ht="15" customHeight="1" x14ac:dyDescent="0.25">
      <c r="B81" s="2" t="s">
        <v>16</v>
      </c>
      <c r="D81" s="24">
        <v>13</v>
      </c>
      <c r="E81" s="1">
        <v>12</v>
      </c>
      <c r="F81" s="1">
        <v>20</v>
      </c>
      <c r="G81" s="1">
        <v>13</v>
      </c>
      <c r="H81" s="1">
        <v>10</v>
      </c>
      <c r="I81" s="1">
        <v>13</v>
      </c>
      <c r="J81" s="1">
        <v>22</v>
      </c>
      <c r="K81" s="1">
        <v>13</v>
      </c>
      <c r="L81" s="1">
        <v>15</v>
      </c>
      <c r="M81" s="8">
        <v>28</v>
      </c>
      <c r="N81" s="17">
        <f>AVERAGE(D81:M81)</f>
        <v>15.9</v>
      </c>
    </row>
    <row r="82" spans="2:14" ht="15" customHeight="1" x14ac:dyDescent="0.25">
      <c r="B82" s="2" t="s">
        <v>30</v>
      </c>
      <c r="D82" s="28">
        <v>8</v>
      </c>
      <c r="E82" s="1">
        <v>6</v>
      </c>
      <c r="F82" s="8">
        <v>8</v>
      </c>
      <c r="G82" s="1">
        <v>6</v>
      </c>
      <c r="H82" s="1">
        <v>3</v>
      </c>
      <c r="I82" s="1">
        <v>5</v>
      </c>
      <c r="J82" s="1">
        <v>7</v>
      </c>
      <c r="K82" s="1">
        <v>5</v>
      </c>
      <c r="L82" s="1">
        <v>5</v>
      </c>
      <c r="M82" s="1">
        <v>7</v>
      </c>
      <c r="N82" s="17">
        <f>AVERAGE(D82:M82)</f>
        <v>6</v>
      </c>
    </row>
    <row r="83" spans="2:14" ht="15" customHeight="1" x14ac:dyDescent="0.25">
      <c r="N83" s="17"/>
    </row>
    <row r="84" spans="2:14" ht="15" customHeight="1" x14ac:dyDescent="0.25">
      <c r="N84" s="17"/>
    </row>
    <row r="85" spans="2:14" ht="15" customHeight="1" x14ac:dyDescent="0.25">
      <c r="N85" s="17"/>
    </row>
    <row r="86" spans="2:14" ht="15" customHeight="1" x14ac:dyDescent="0.25">
      <c r="N86" s="17"/>
    </row>
    <row r="87" spans="2:14" ht="15" customHeight="1" x14ac:dyDescent="0.25">
      <c r="N87" s="17"/>
    </row>
  </sheetData>
  <phoneticPr fontId="4" type="noConversion"/>
  <printOptions horizontalCentered="1" gridLines="1"/>
  <pageMargins left="0.31496062992125984" right="0.31496062992125984" top="0.59055118110236227" bottom="0.39370078740157483" header="0.31496062992125984" footer="0.31496062992125984"/>
  <pageSetup paperSize="9" scale="6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Lubomír Kloss</dc:creator>
  <cp:lastModifiedBy>Robert Vlk</cp:lastModifiedBy>
  <cp:lastPrinted>2024-04-03T08:45:59Z</cp:lastPrinted>
  <dcterms:created xsi:type="dcterms:W3CDTF">2024-03-19T09:27:14Z</dcterms:created>
  <dcterms:modified xsi:type="dcterms:W3CDTF">2024-04-15T14:44:02Z</dcterms:modified>
</cp:coreProperties>
</file>