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<sst xmlns="http://schemas.openxmlformats.org/spreadsheetml/2006/main" count="116" uniqueCount="67">
  <si>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</si>
  <si>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</si>
  <si>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</si>
  <si>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</si>
  <si>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</si>
  <si>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</si>
  <si>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</si>
  <si>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</si>
  <si>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</si>
  <si>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</si>
  <si>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</si>
  <si>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</si>
  <si>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</si>
  <si>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</si>
  <si>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</si>
  <si>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</si>
  <si>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</si>
  <si>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</si>
  <si>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</si>
  <si>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</si>
  <si>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</si>
  <si>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</si>
  <si>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</si>
  <si>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</si>
  <si>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</si>
  <si>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</si>
  <si>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</si>
  <si>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</si>
  <si>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</si>
  <si>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</si>
  <si>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</si>
  <si>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</si>
  <si>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</si>
  <si>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</si>
  <si>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</si>
  <si>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</si>
  <si>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</si>
  <si>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</si>
  <si>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</si>
  <si>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</si>
  <si>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</si>
  <si>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</si>
  <si>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</si>
  <si>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</si>
  <si>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</si>
  <si>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</si>
  <si>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</si>
  <si>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</si>
  <si>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</si>
  <si>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</si>
  <si>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zataženo,déšť</t>
  </si>
  <si>
    <t xml:space="preserve">zataženo </t>
  </si>
  <si>
    <t>polojasno,mlha</t>
  </si>
  <si>
    <t>Prosinec</t>
  </si>
  <si>
    <t>zataženo,déšť se sněhem</t>
  </si>
  <si>
    <t>zataženo,přeháňky</t>
  </si>
  <si>
    <t>zmrzlý déšť</t>
  </si>
  <si>
    <t>přeháňky,sníh,déšť</t>
  </si>
  <si>
    <t>přeháňky, sníh s deštěm</t>
  </si>
  <si>
    <t>náledí, zataženo</t>
  </si>
  <si>
    <t>polojasno,jinovatka</t>
  </si>
  <si>
    <t>jasno,jíní</t>
  </si>
  <si>
    <t>jasno,jinovatka</t>
  </si>
  <si>
    <t>zima</t>
  </si>
  <si>
    <t>Bříza bělokorá</t>
  </si>
  <si>
    <t>Když v prosince mrzne a sněží, úrodný rok na to běží.</t>
  </si>
  <si>
    <t>Všechny rostliny, kromě mrazuvzdorných, mají vegetační klid, organismy hybernují.</t>
  </si>
</sst>
</file>

<file path=xl/styles.xml><?xml version="1.0" encoding="utf-8"?>
<styleSheet xmlns="http://schemas.openxmlformats.org/spreadsheetml/2006/main">
  <numFmts count="1">
    <numFmt numFmtId="164" formatCode="0.0_ \°\C"/>
  </numFmts>
  <fonts count="9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3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7" fillId="0" borderId="0" xfId="0" applyFont="1"/>
    <xf numFmtId="0" fontId="8" fillId="0" borderId="0" xfId="0" applyFont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752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5</c:v>
                </c:pt>
                <c:pt idx="21">
                  <c:v>11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2</c:v>
                </c:pt>
                <c:pt idx="27">
                  <c:v>-2</c:v>
                </c:pt>
                <c:pt idx="28">
                  <c:v>-1</c:v>
                </c:pt>
                <c:pt idx="29">
                  <c:v>0</c:v>
                </c:pt>
                <c:pt idx="30">
                  <c:v>-3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8</c:v>
                </c:pt>
                <c:pt idx="1">
                  <c:v>5.5</c:v>
                </c:pt>
                <c:pt idx="2">
                  <c:v>4</c:v>
                </c:pt>
                <c:pt idx="3">
                  <c:v>3.5</c:v>
                </c:pt>
                <c:pt idx="4">
                  <c:v>5</c:v>
                </c:pt>
                <c:pt idx="5">
                  <c:v>5</c:v>
                </c:pt>
                <c:pt idx="6">
                  <c:v>5.5</c:v>
                </c:pt>
                <c:pt idx="7">
                  <c:v>4</c:v>
                </c:pt>
                <c:pt idx="8">
                  <c:v>0</c:v>
                </c:pt>
                <c:pt idx="9">
                  <c:v>1.5</c:v>
                </c:pt>
                <c:pt idx="10">
                  <c:v>4.5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6.5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4.5</c:v>
                </c:pt>
                <c:pt idx="20">
                  <c:v>4</c:v>
                </c:pt>
                <c:pt idx="21">
                  <c:v>9.5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-0.5</c:v>
                </c:pt>
                <c:pt idx="26">
                  <c:v>0.5</c:v>
                </c:pt>
                <c:pt idx="27">
                  <c:v>-5</c:v>
                </c:pt>
                <c:pt idx="28">
                  <c:v>-3.5</c:v>
                </c:pt>
                <c:pt idx="29">
                  <c:v>-2</c:v>
                </c:pt>
                <c:pt idx="30">
                  <c:v>-5.5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-2</c:v>
                </c:pt>
                <c:pt idx="9">
                  <c:v>0</c:v>
                </c:pt>
                <c:pt idx="10">
                  <c:v>4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8</c:v>
                </c:pt>
                <c:pt idx="22">
                  <c:v>-1</c:v>
                </c:pt>
                <c:pt idx="23">
                  <c:v>0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-8</c:v>
                </c:pt>
                <c:pt idx="28">
                  <c:v>-6</c:v>
                </c:pt>
                <c:pt idx="29">
                  <c:v>-4</c:v>
                </c:pt>
                <c:pt idx="30">
                  <c:v>-8</c:v>
                </c:pt>
              </c:numCache>
            </c:numRef>
          </c:val>
        </c:ser>
        <c:marker val="1"/>
        <c:axId val="90248320"/>
        <c:axId val="90249856"/>
      </c:lineChart>
      <c:catAx>
        <c:axId val="9024832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/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90249856"/>
        <c:crosses val="autoZero"/>
        <c:auto val="1"/>
        <c:lblAlgn val="ctr"/>
        <c:lblOffset val="100"/>
        <c:tickLblSkip val="1"/>
        <c:tickMarkSkip val="1"/>
      </c:catAx>
      <c:valAx>
        <c:axId val="9024985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9024832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74"/>
          <c:w val="0.15871017997280074"/>
          <c:h val="0.12322255639958411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1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26989</xdr:colOff>
      <xdr:row>4</xdr:row>
      <xdr:rowOff>45123</xdr:rowOff>
    </xdr:from>
    <xdr:to>
      <xdr:col>13</xdr:col>
      <xdr:colOff>300589</xdr:colOff>
      <xdr:row>4</xdr:row>
      <xdr:rowOff>46576</xdr:rowOff>
    </xdr:to>
    <xdr:sp macro="" textlink="">
      <xdr:nvSpPr>
        <xdr:cNvPr id="134" name="Přímá spojovací šipka 133"/>
        <xdr:cNvSpPr/>
      </xdr:nvSpPr>
      <xdr:spPr>
        <a:xfrm>
          <a:off x="2465389" y="83569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 editAs="oneCell">
    <xdr:from>
      <xdr:col>4</xdr:col>
      <xdr:colOff>552450</xdr:colOff>
      <xdr:row>1</xdr:row>
      <xdr:rowOff>87132</xdr:rowOff>
    </xdr:from>
    <xdr:to>
      <xdr:col>6</xdr:col>
      <xdr:colOff>286547</xdr:colOff>
      <xdr:row>9</xdr:row>
      <xdr:rowOff>30061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90850" y="306207"/>
          <a:ext cx="953297" cy="1466929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1">
                    <a:lumMod val="75000"/>
                  </a:schemeClr>
                </a:solidFill>
              </a:ln>
              <a:solidFill>
                <a:schemeClr val="accent1">
                  <a:lumMod val="40000"/>
                  <a:lumOff val="60000"/>
                </a:schemeClr>
              </a:solidFill>
              <a:latin typeface="Impact" pitchFamily="34" charset="0"/>
            </a:rPr>
            <a:pPr/>
            <a:t>Prosinec</a:t>
          </a:fld>
          <a:endParaRPr lang="cs-CZ" sz="7200" b="0">
            <a:ln w="6350">
              <a:solidFill>
                <a:schemeClr val="accent1">
                  <a:lumMod val="75000"/>
                </a:schemeClr>
              </a:solidFill>
            </a:ln>
            <a:solidFill>
              <a:schemeClr val="accent1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Když v prosince mrzne a sněží, úrodný rok na to běží.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422616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422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Všechny rostliny, kromě mrazuvzdorných, mají vegetační klid, organismy hybernují.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7</xdr:col>
      <xdr:colOff>114300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5336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zima</a:t>
          </a:fld>
          <a:endParaRPr lang="cs-CZ" sz="1400" baseline="0"/>
        </a:p>
      </xdr:txBody>
    </xdr:sp>
    <xdr:clientData/>
  </xdr:twoCellAnchor>
  <xdr:twoCellAnchor>
    <xdr:from>
      <xdr:col>3</xdr:col>
      <xdr:colOff>538287</xdr:colOff>
      <xdr:row>27</xdr:row>
      <xdr:rowOff>143932</xdr:rowOff>
    </xdr:from>
    <xdr:to>
      <xdr:col>4</xdr:col>
      <xdr:colOff>73281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0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4</xdr:col>
      <xdr:colOff>121266</xdr:colOff>
      <xdr:row>27</xdr:row>
      <xdr:rowOff>143932</xdr:rowOff>
    </xdr:from>
    <xdr:to>
      <xdr:col>4</xdr:col>
      <xdr:colOff>266114</xdr:colOff>
      <xdr:row>28</xdr:row>
      <xdr:rowOff>97432</xdr:rowOff>
    </xdr:to>
    <xdr:pic>
      <xdr:nvPicPr>
        <xdr:cNvPr id="431" name="Obrázek 43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5966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314099</xdr:colOff>
      <xdr:row>27</xdr:row>
      <xdr:rowOff>143932</xdr:rowOff>
    </xdr:from>
    <xdr:to>
      <xdr:col>4</xdr:col>
      <xdr:colOff>458693</xdr:colOff>
      <xdr:row>28</xdr:row>
      <xdr:rowOff>97432</xdr:rowOff>
    </xdr:to>
    <xdr:pic>
      <xdr:nvPicPr>
        <xdr:cNvPr id="472" name="Obrázek 47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5249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4</xdr:col>
      <xdr:colOff>506678</xdr:colOff>
      <xdr:row>27</xdr:row>
      <xdr:rowOff>143932</xdr:rowOff>
    </xdr:from>
    <xdr:to>
      <xdr:col>5</xdr:col>
      <xdr:colOff>41672</xdr:colOff>
      <xdr:row>28</xdr:row>
      <xdr:rowOff>97432</xdr:rowOff>
    </xdr:to>
    <xdr:pic>
      <xdr:nvPicPr>
        <xdr:cNvPr id="473" name="Obrázek 4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507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89657</xdr:colOff>
      <xdr:row>27</xdr:row>
      <xdr:rowOff>143932</xdr:rowOff>
    </xdr:from>
    <xdr:to>
      <xdr:col>5</xdr:col>
      <xdr:colOff>234251</xdr:colOff>
      <xdr:row>28</xdr:row>
      <xdr:rowOff>97432</xdr:rowOff>
    </xdr:to>
    <xdr:pic>
      <xdr:nvPicPr>
        <xdr:cNvPr id="474" name="Obrázek 47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3765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475069</xdr:colOff>
      <xdr:row>27</xdr:row>
      <xdr:rowOff>143932</xdr:rowOff>
    </xdr:from>
    <xdr:to>
      <xdr:col>6</xdr:col>
      <xdr:colOff>10063</xdr:colOff>
      <xdr:row>28</xdr:row>
      <xdr:rowOff>97432</xdr:rowOff>
    </xdr:to>
    <xdr:pic>
      <xdr:nvPicPr>
        <xdr:cNvPr id="475" name="Obrázek 47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306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58048</xdr:colOff>
      <xdr:row>27</xdr:row>
      <xdr:rowOff>143932</xdr:rowOff>
    </xdr:from>
    <xdr:to>
      <xdr:col>6</xdr:col>
      <xdr:colOff>202642</xdr:colOff>
      <xdr:row>28</xdr:row>
      <xdr:rowOff>97432</xdr:rowOff>
    </xdr:to>
    <xdr:pic>
      <xdr:nvPicPr>
        <xdr:cNvPr id="476" name="Obrázek 47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564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443460</xdr:colOff>
      <xdr:row>27</xdr:row>
      <xdr:rowOff>143932</xdr:rowOff>
    </xdr:from>
    <xdr:to>
      <xdr:col>6</xdr:col>
      <xdr:colOff>588054</xdr:colOff>
      <xdr:row>28</xdr:row>
      <xdr:rowOff>97432</xdr:rowOff>
    </xdr:to>
    <xdr:pic>
      <xdr:nvPicPr>
        <xdr:cNvPr id="477" name="Obrázek 47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0106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26439</xdr:colOff>
      <xdr:row>27</xdr:row>
      <xdr:rowOff>143932</xdr:rowOff>
    </xdr:from>
    <xdr:to>
      <xdr:col>7</xdr:col>
      <xdr:colOff>171033</xdr:colOff>
      <xdr:row>28</xdr:row>
      <xdr:rowOff>97432</xdr:rowOff>
    </xdr:to>
    <xdr:pic>
      <xdr:nvPicPr>
        <xdr:cNvPr id="478" name="Obrázek 47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9363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187663</xdr:colOff>
      <xdr:row>27</xdr:row>
      <xdr:rowOff>143932</xdr:rowOff>
    </xdr:from>
    <xdr:to>
      <xdr:col>8</xdr:col>
      <xdr:colOff>332257</xdr:colOff>
      <xdr:row>28</xdr:row>
      <xdr:rowOff>97432</xdr:rowOff>
    </xdr:to>
    <xdr:pic>
      <xdr:nvPicPr>
        <xdr:cNvPr id="479" name="Obrázek 47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6446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380242</xdr:colOff>
      <xdr:row>27</xdr:row>
      <xdr:rowOff>143932</xdr:rowOff>
    </xdr:from>
    <xdr:to>
      <xdr:col>8</xdr:col>
      <xdr:colOff>524836</xdr:colOff>
      <xdr:row>28</xdr:row>
      <xdr:rowOff>97432</xdr:rowOff>
    </xdr:to>
    <xdr:pic>
      <xdr:nvPicPr>
        <xdr:cNvPr id="480" name="Obrázek 47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704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572821</xdr:colOff>
      <xdr:row>27</xdr:row>
      <xdr:rowOff>143932</xdr:rowOff>
    </xdr:from>
    <xdr:to>
      <xdr:col>9</xdr:col>
      <xdr:colOff>107815</xdr:colOff>
      <xdr:row>28</xdr:row>
      <xdr:rowOff>97432</xdr:rowOff>
    </xdr:to>
    <xdr:pic>
      <xdr:nvPicPr>
        <xdr:cNvPr id="481" name="Obrázek 48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4962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155800</xdr:colOff>
      <xdr:row>27</xdr:row>
      <xdr:rowOff>143932</xdr:rowOff>
    </xdr:from>
    <xdr:to>
      <xdr:col>9</xdr:col>
      <xdr:colOff>300394</xdr:colOff>
      <xdr:row>28</xdr:row>
      <xdr:rowOff>97432</xdr:rowOff>
    </xdr:to>
    <xdr:pic>
      <xdr:nvPicPr>
        <xdr:cNvPr id="482" name="Obrázek 48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4220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348379</xdr:colOff>
      <xdr:row>27</xdr:row>
      <xdr:rowOff>143932</xdr:rowOff>
    </xdr:from>
    <xdr:to>
      <xdr:col>9</xdr:col>
      <xdr:colOff>492973</xdr:colOff>
      <xdr:row>28</xdr:row>
      <xdr:rowOff>97432</xdr:rowOff>
    </xdr:to>
    <xdr:pic>
      <xdr:nvPicPr>
        <xdr:cNvPr id="483" name="Obrázek 48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3477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540958</xdr:colOff>
      <xdr:row>27</xdr:row>
      <xdr:rowOff>143932</xdr:rowOff>
    </xdr:from>
    <xdr:to>
      <xdr:col>10</xdr:col>
      <xdr:colOff>75952</xdr:colOff>
      <xdr:row>28</xdr:row>
      <xdr:rowOff>97432</xdr:rowOff>
    </xdr:to>
    <xdr:pic>
      <xdr:nvPicPr>
        <xdr:cNvPr id="484" name="Obrázek 48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2735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123937</xdr:colOff>
      <xdr:row>27</xdr:row>
      <xdr:rowOff>143932</xdr:rowOff>
    </xdr:from>
    <xdr:to>
      <xdr:col>10</xdr:col>
      <xdr:colOff>268531</xdr:colOff>
      <xdr:row>28</xdr:row>
      <xdr:rowOff>97432</xdr:rowOff>
    </xdr:to>
    <xdr:pic>
      <xdr:nvPicPr>
        <xdr:cNvPr id="485" name="Obrázek 48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1993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316516</xdr:colOff>
      <xdr:row>27</xdr:row>
      <xdr:rowOff>143932</xdr:rowOff>
    </xdr:from>
    <xdr:to>
      <xdr:col>10</xdr:col>
      <xdr:colOff>461110</xdr:colOff>
      <xdr:row>28</xdr:row>
      <xdr:rowOff>97432</xdr:rowOff>
    </xdr:to>
    <xdr:pic>
      <xdr:nvPicPr>
        <xdr:cNvPr id="486" name="Obrázek 48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1251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54903</xdr:colOff>
      <xdr:row>27</xdr:row>
      <xdr:rowOff>143932</xdr:rowOff>
    </xdr:from>
    <xdr:to>
      <xdr:col>11</xdr:col>
      <xdr:colOff>199497</xdr:colOff>
      <xdr:row>28</xdr:row>
      <xdr:rowOff>97432</xdr:rowOff>
    </xdr:to>
    <xdr:pic>
      <xdr:nvPicPr>
        <xdr:cNvPr id="487" name="Obrázek 48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05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247482</xdr:colOff>
      <xdr:row>27</xdr:row>
      <xdr:rowOff>143932</xdr:rowOff>
    </xdr:from>
    <xdr:to>
      <xdr:col>11</xdr:col>
      <xdr:colOff>392076</xdr:colOff>
      <xdr:row>28</xdr:row>
      <xdr:rowOff>97432</xdr:rowOff>
    </xdr:to>
    <xdr:pic>
      <xdr:nvPicPr>
        <xdr:cNvPr id="488" name="Obrázek 48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5308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185862</xdr:colOff>
      <xdr:row>27</xdr:row>
      <xdr:rowOff>143932</xdr:rowOff>
    </xdr:from>
    <xdr:to>
      <xdr:col>13</xdr:col>
      <xdr:colOff>330456</xdr:colOff>
      <xdr:row>28</xdr:row>
      <xdr:rowOff>97432</xdr:rowOff>
    </xdr:to>
    <xdr:pic>
      <xdr:nvPicPr>
        <xdr:cNvPr id="489" name="Obrázek 48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066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22379</xdr:colOff>
      <xdr:row>27</xdr:row>
      <xdr:rowOff>143932</xdr:rowOff>
    </xdr:from>
    <xdr:to>
      <xdr:col>12</xdr:col>
      <xdr:colOff>166973</xdr:colOff>
      <xdr:row>28</xdr:row>
      <xdr:rowOff>97432</xdr:rowOff>
    </xdr:to>
    <xdr:pic>
      <xdr:nvPicPr>
        <xdr:cNvPr id="490" name="Obrázek 48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757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282236</xdr:colOff>
      <xdr:row>27</xdr:row>
      <xdr:rowOff>143932</xdr:rowOff>
    </xdr:from>
    <xdr:to>
      <xdr:col>5</xdr:col>
      <xdr:colOff>427084</xdr:colOff>
      <xdr:row>28</xdr:row>
      <xdr:rowOff>97432</xdr:rowOff>
    </xdr:to>
    <xdr:pic>
      <xdr:nvPicPr>
        <xdr:cNvPr id="491" name="Obrázek 49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3023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250627</xdr:colOff>
      <xdr:row>27</xdr:row>
      <xdr:rowOff>143932</xdr:rowOff>
    </xdr:from>
    <xdr:to>
      <xdr:col>6</xdr:col>
      <xdr:colOff>395475</xdr:colOff>
      <xdr:row>28</xdr:row>
      <xdr:rowOff>97432</xdr:rowOff>
    </xdr:to>
    <xdr:pic>
      <xdr:nvPicPr>
        <xdr:cNvPr id="492" name="Obrázek 49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822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219018</xdr:colOff>
      <xdr:row>27</xdr:row>
      <xdr:rowOff>143932</xdr:rowOff>
    </xdr:from>
    <xdr:to>
      <xdr:col>7</xdr:col>
      <xdr:colOff>363866</xdr:colOff>
      <xdr:row>28</xdr:row>
      <xdr:rowOff>97432</xdr:rowOff>
    </xdr:to>
    <xdr:pic>
      <xdr:nvPicPr>
        <xdr:cNvPr id="493" name="Obrázek 49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8621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604430</xdr:colOff>
      <xdr:row>27</xdr:row>
      <xdr:rowOff>143932</xdr:rowOff>
    </xdr:from>
    <xdr:to>
      <xdr:col>8</xdr:col>
      <xdr:colOff>139678</xdr:colOff>
      <xdr:row>28</xdr:row>
      <xdr:rowOff>97432</xdr:rowOff>
    </xdr:to>
    <xdr:pic>
      <xdr:nvPicPr>
        <xdr:cNvPr id="494" name="Obrázek 49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87163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411851</xdr:colOff>
      <xdr:row>27</xdr:row>
      <xdr:rowOff>143932</xdr:rowOff>
    </xdr:from>
    <xdr:to>
      <xdr:col>7</xdr:col>
      <xdr:colOff>556445</xdr:colOff>
      <xdr:row>28</xdr:row>
      <xdr:rowOff>97432</xdr:rowOff>
    </xdr:to>
    <xdr:pic>
      <xdr:nvPicPr>
        <xdr:cNvPr id="495" name="Obrázek 49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905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509095</xdr:colOff>
      <xdr:row>27</xdr:row>
      <xdr:rowOff>179932</xdr:rowOff>
    </xdr:from>
    <xdr:to>
      <xdr:col>11</xdr:col>
      <xdr:colOff>6918</xdr:colOff>
      <xdr:row>28</xdr:row>
      <xdr:rowOff>97432</xdr:rowOff>
    </xdr:to>
    <xdr:pic>
      <xdr:nvPicPr>
        <xdr:cNvPr id="496" name="Obrázek 49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05095" y="535200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440061</xdr:colOff>
      <xdr:row>27</xdr:row>
      <xdr:rowOff>143932</xdr:rowOff>
    </xdr:from>
    <xdr:to>
      <xdr:col>11</xdr:col>
      <xdr:colOff>583994</xdr:colOff>
      <xdr:row>28</xdr:row>
      <xdr:rowOff>97432</xdr:rowOff>
    </xdr:to>
    <xdr:pic>
      <xdr:nvPicPr>
        <xdr:cNvPr id="497" name="Obrázek 496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45661" y="5316007"/>
          <a:ext cx="143933" cy="144000"/>
        </a:xfrm>
        <a:prstGeom prst="rect">
          <a:avLst/>
        </a:prstGeom>
      </xdr:spPr>
    </xdr:pic>
    <xdr:clientData/>
  </xdr:twoCellAnchor>
  <xdr:twoCellAnchor>
    <xdr:from>
      <xdr:col>12</xdr:col>
      <xdr:colOff>214958</xdr:colOff>
      <xdr:row>27</xdr:row>
      <xdr:rowOff>143932</xdr:rowOff>
    </xdr:from>
    <xdr:to>
      <xdr:col>12</xdr:col>
      <xdr:colOff>361271</xdr:colOff>
      <xdr:row>28</xdr:row>
      <xdr:rowOff>97432</xdr:rowOff>
    </xdr:to>
    <xdr:pic>
      <xdr:nvPicPr>
        <xdr:cNvPr id="498" name="Obrázek 49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30158" y="5316007"/>
          <a:ext cx="146313" cy="144000"/>
        </a:xfrm>
        <a:prstGeom prst="rect">
          <a:avLst/>
        </a:prstGeom>
      </xdr:spPr>
    </xdr:pic>
    <xdr:clientData/>
  </xdr:twoCellAnchor>
  <xdr:twoCellAnchor>
    <xdr:from>
      <xdr:col>12</xdr:col>
      <xdr:colOff>409256</xdr:colOff>
      <xdr:row>27</xdr:row>
      <xdr:rowOff>143932</xdr:rowOff>
    </xdr:from>
    <xdr:to>
      <xdr:col>12</xdr:col>
      <xdr:colOff>553188</xdr:colOff>
      <xdr:row>28</xdr:row>
      <xdr:rowOff>97432</xdr:rowOff>
    </xdr:to>
    <xdr:pic>
      <xdr:nvPicPr>
        <xdr:cNvPr id="499" name="Obrázek 49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24456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601173</xdr:colOff>
      <xdr:row>27</xdr:row>
      <xdr:rowOff>143932</xdr:rowOff>
    </xdr:from>
    <xdr:to>
      <xdr:col>13</xdr:col>
      <xdr:colOff>137886</xdr:colOff>
      <xdr:row>28</xdr:row>
      <xdr:rowOff>97432</xdr:rowOff>
    </xdr:to>
    <xdr:pic>
      <xdr:nvPicPr>
        <xdr:cNvPr id="500" name="Obrázek 49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16373" y="5316007"/>
          <a:ext cx="146313" cy="144000"/>
        </a:xfrm>
        <a:prstGeom prst="rect">
          <a:avLst/>
        </a:prstGeom>
      </xdr:spPr>
    </xdr:pic>
    <xdr:clientData/>
  </xdr:twoCellAnchor>
  <xdr:twoCellAnchor>
    <xdr:from>
      <xdr:col>11</xdr:col>
      <xdr:colOff>432297</xdr:colOff>
      <xdr:row>27</xdr:row>
      <xdr:rowOff>7106</xdr:rowOff>
    </xdr:from>
    <xdr:to>
      <xdr:col>11</xdr:col>
      <xdr:colOff>504264</xdr:colOff>
      <xdr:row>27</xdr:row>
      <xdr:rowOff>79106</xdr:rowOff>
    </xdr:to>
    <xdr:pic>
      <xdr:nvPicPr>
        <xdr:cNvPr id="501" name="Obrázek 500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167833" y="5177820"/>
          <a:ext cx="71967" cy="72000"/>
        </a:xfrm>
        <a:prstGeom prst="rect">
          <a:avLst/>
        </a:prstGeom>
      </xdr:spPr>
    </xdr:pic>
    <xdr:clientData/>
  </xdr:twoCellAnchor>
  <xdr:twoCellAnchor>
    <xdr:from>
      <xdr:col>11</xdr:col>
      <xdr:colOff>486990</xdr:colOff>
      <xdr:row>27</xdr:row>
      <xdr:rowOff>51726</xdr:rowOff>
    </xdr:from>
    <xdr:to>
      <xdr:col>11</xdr:col>
      <xdr:colOff>558605</xdr:colOff>
      <xdr:row>27</xdr:row>
      <xdr:rowOff>123726</xdr:rowOff>
    </xdr:to>
    <xdr:pic>
      <xdr:nvPicPr>
        <xdr:cNvPr id="502" name="Obrázek 50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22526" y="5222440"/>
          <a:ext cx="71615" cy="72000"/>
        </a:xfrm>
        <a:prstGeom prst="rect">
          <a:avLst/>
        </a:prstGeom>
      </xdr:spPr>
    </xdr:pic>
    <xdr:clientData/>
  </xdr:twoCellAnchor>
  <xdr:twoCellAnchor>
    <xdr:from>
      <xdr:col>7</xdr:col>
      <xdr:colOff>424398</xdr:colOff>
      <xdr:row>26</xdr:row>
      <xdr:rowOff>185077</xdr:rowOff>
    </xdr:from>
    <xdr:to>
      <xdr:col>7</xdr:col>
      <xdr:colOff>531821</xdr:colOff>
      <xdr:row>27</xdr:row>
      <xdr:rowOff>102577</xdr:rowOff>
    </xdr:to>
    <xdr:pic>
      <xdr:nvPicPr>
        <xdr:cNvPr id="503" name="Obrázek 50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91598" y="5166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367248</xdr:colOff>
      <xdr:row>26</xdr:row>
      <xdr:rowOff>185077</xdr:rowOff>
    </xdr:from>
    <xdr:to>
      <xdr:col>9</xdr:col>
      <xdr:colOff>474671</xdr:colOff>
      <xdr:row>27</xdr:row>
      <xdr:rowOff>102577</xdr:rowOff>
    </xdr:to>
    <xdr:pic>
      <xdr:nvPicPr>
        <xdr:cNvPr id="504" name="Obrázek 50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53648" y="5166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532310</xdr:colOff>
      <xdr:row>27</xdr:row>
      <xdr:rowOff>7106</xdr:rowOff>
    </xdr:from>
    <xdr:to>
      <xdr:col>9</xdr:col>
      <xdr:colOff>604277</xdr:colOff>
      <xdr:row>27</xdr:row>
      <xdr:rowOff>79106</xdr:rowOff>
    </xdr:to>
    <xdr:pic>
      <xdr:nvPicPr>
        <xdr:cNvPr id="505" name="Obrázek 504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18710" y="5179181"/>
          <a:ext cx="71967" cy="72000"/>
        </a:xfrm>
        <a:prstGeom prst="rect">
          <a:avLst/>
        </a:prstGeom>
      </xdr:spPr>
    </xdr:pic>
    <xdr:clientData/>
  </xdr:twoCellAnchor>
  <xdr:twoCellAnchor>
    <xdr:from>
      <xdr:col>9</xdr:col>
      <xdr:colOff>587003</xdr:colOff>
      <xdr:row>27</xdr:row>
      <xdr:rowOff>51726</xdr:rowOff>
    </xdr:from>
    <xdr:to>
      <xdr:col>10</xdr:col>
      <xdr:colOff>49018</xdr:colOff>
      <xdr:row>27</xdr:row>
      <xdr:rowOff>123726</xdr:rowOff>
    </xdr:to>
    <xdr:pic>
      <xdr:nvPicPr>
        <xdr:cNvPr id="506" name="Obrázek 50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73403" y="5223801"/>
          <a:ext cx="71615" cy="72000"/>
        </a:xfrm>
        <a:prstGeom prst="rect">
          <a:avLst/>
        </a:prstGeom>
      </xdr:spPr>
    </xdr:pic>
    <xdr:clientData/>
  </xdr:twoCellAnchor>
  <xdr:twoCellAnchor>
    <xdr:from>
      <xdr:col>3</xdr:col>
      <xdr:colOff>538287</xdr:colOff>
      <xdr:row>25</xdr:row>
      <xdr:rowOff>143932</xdr:rowOff>
    </xdr:from>
    <xdr:to>
      <xdr:col>4</xdr:col>
      <xdr:colOff>73281</xdr:colOff>
      <xdr:row>26</xdr:row>
      <xdr:rowOff>97432</xdr:rowOff>
    </xdr:to>
    <xdr:pic>
      <xdr:nvPicPr>
        <xdr:cNvPr id="438" name="Obrázek 43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08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411596</xdr:colOff>
      <xdr:row>25</xdr:row>
      <xdr:rowOff>143932</xdr:rowOff>
    </xdr:from>
    <xdr:to>
      <xdr:col>12</xdr:col>
      <xdr:colOff>555528</xdr:colOff>
      <xdr:row>26</xdr:row>
      <xdr:rowOff>97432</xdr:rowOff>
    </xdr:to>
    <xdr:pic>
      <xdr:nvPicPr>
        <xdr:cNvPr id="459" name="Obrázek 45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26796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276650</xdr:colOff>
      <xdr:row>25</xdr:row>
      <xdr:rowOff>143932</xdr:rowOff>
    </xdr:from>
    <xdr:to>
      <xdr:col>5</xdr:col>
      <xdr:colOff>421498</xdr:colOff>
      <xdr:row>26</xdr:row>
      <xdr:rowOff>97432</xdr:rowOff>
    </xdr:to>
    <xdr:pic>
      <xdr:nvPicPr>
        <xdr:cNvPr id="467" name="Obrázek 46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24650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503428</xdr:colOff>
      <xdr:row>25</xdr:row>
      <xdr:rowOff>143932</xdr:rowOff>
    </xdr:from>
    <xdr:to>
      <xdr:col>5</xdr:col>
      <xdr:colOff>38422</xdr:colOff>
      <xdr:row>26</xdr:row>
      <xdr:rowOff>97432</xdr:rowOff>
    </xdr:to>
    <xdr:pic>
      <xdr:nvPicPr>
        <xdr:cNvPr id="507" name="Obrázek 50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1828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85239</xdr:colOff>
      <xdr:row>25</xdr:row>
      <xdr:rowOff>143932</xdr:rowOff>
    </xdr:from>
    <xdr:to>
      <xdr:col>5</xdr:col>
      <xdr:colOff>229833</xdr:colOff>
      <xdr:row>26</xdr:row>
      <xdr:rowOff>97432</xdr:rowOff>
    </xdr:to>
    <xdr:pic>
      <xdr:nvPicPr>
        <xdr:cNvPr id="508" name="Obrázek 5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33239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468315</xdr:colOff>
      <xdr:row>25</xdr:row>
      <xdr:rowOff>143932</xdr:rowOff>
    </xdr:from>
    <xdr:to>
      <xdr:col>6</xdr:col>
      <xdr:colOff>3309</xdr:colOff>
      <xdr:row>26</xdr:row>
      <xdr:rowOff>97432</xdr:rowOff>
    </xdr:to>
    <xdr:pic>
      <xdr:nvPicPr>
        <xdr:cNvPr id="509" name="Obrázek 50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1631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433456</xdr:colOff>
      <xdr:row>25</xdr:row>
      <xdr:rowOff>143932</xdr:rowOff>
    </xdr:from>
    <xdr:to>
      <xdr:col>6</xdr:col>
      <xdr:colOff>578050</xdr:colOff>
      <xdr:row>26</xdr:row>
      <xdr:rowOff>97432</xdr:rowOff>
    </xdr:to>
    <xdr:pic>
      <xdr:nvPicPr>
        <xdr:cNvPr id="510" name="Obrázek 5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91056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15267</xdr:colOff>
      <xdr:row>25</xdr:row>
      <xdr:rowOff>143932</xdr:rowOff>
    </xdr:from>
    <xdr:to>
      <xdr:col>7</xdr:col>
      <xdr:colOff>159861</xdr:colOff>
      <xdr:row>26</xdr:row>
      <xdr:rowOff>97432</xdr:rowOff>
    </xdr:to>
    <xdr:pic>
      <xdr:nvPicPr>
        <xdr:cNvPr id="511" name="Obrázek 5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246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206678</xdr:colOff>
      <xdr:row>25</xdr:row>
      <xdr:rowOff>143932</xdr:rowOff>
    </xdr:from>
    <xdr:to>
      <xdr:col>7</xdr:col>
      <xdr:colOff>351272</xdr:colOff>
      <xdr:row>26</xdr:row>
      <xdr:rowOff>97432</xdr:rowOff>
    </xdr:to>
    <xdr:pic>
      <xdr:nvPicPr>
        <xdr:cNvPr id="512" name="Obrázek 5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3878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398089</xdr:colOff>
      <xdr:row>25</xdr:row>
      <xdr:rowOff>143932</xdr:rowOff>
    </xdr:from>
    <xdr:to>
      <xdr:col>7</xdr:col>
      <xdr:colOff>542683</xdr:colOff>
      <xdr:row>26</xdr:row>
      <xdr:rowOff>97432</xdr:rowOff>
    </xdr:to>
    <xdr:pic>
      <xdr:nvPicPr>
        <xdr:cNvPr id="513" name="Obrázek 5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65289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589500</xdr:colOff>
      <xdr:row>25</xdr:row>
      <xdr:rowOff>143932</xdr:rowOff>
    </xdr:from>
    <xdr:to>
      <xdr:col>8</xdr:col>
      <xdr:colOff>124494</xdr:colOff>
      <xdr:row>26</xdr:row>
      <xdr:rowOff>97432</xdr:rowOff>
    </xdr:to>
    <xdr:pic>
      <xdr:nvPicPr>
        <xdr:cNvPr id="514" name="Obrázek 5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6700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171311</xdr:colOff>
      <xdr:row>25</xdr:row>
      <xdr:rowOff>143932</xdr:rowOff>
    </xdr:from>
    <xdr:to>
      <xdr:col>8</xdr:col>
      <xdr:colOff>315905</xdr:colOff>
      <xdr:row>26</xdr:row>
      <xdr:rowOff>97432</xdr:rowOff>
    </xdr:to>
    <xdr:pic>
      <xdr:nvPicPr>
        <xdr:cNvPr id="515" name="Obrázek 51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111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362722</xdr:colOff>
      <xdr:row>25</xdr:row>
      <xdr:rowOff>143932</xdr:rowOff>
    </xdr:from>
    <xdr:to>
      <xdr:col>8</xdr:col>
      <xdr:colOff>507316</xdr:colOff>
      <xdr:row>26</xdr:row>
      <xdr:rowOff>97432</xdr:rowOff>
    </xdr:to>
    <xdr:pic>
      <xdr:nvPicPr>
        <xdr:cNvPr id="516" name="Obrázek 5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9522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554133</xdr:colOff>
      <xdr:row>25</xdr:row>
      <xdr:rowOff>143932</xdr:rowOff>
    </xdr:from>
    <xdr:to>
      <xdr:col>9</xdr:col>
      <xdr:colOff>89127</xdr:colOff>
      <xdr:row>26</xdr:row>
      <xdr:rowOff>97432</xdr:rowOff>
    </xdr:to>
    <xdr:pic>
      <xdr:nvPicPr>
        <xdr:cNvPr id="517" name="Obrázek 5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3093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135944</xdr:colOff>
      <xdr:row>25</xdr:row>
      <xdr:rowOff>143932</xdr:rowOff>
    </xdr:from>
    <xdr:to>
      <xdr:col>9</xdr:col>
      <xdr:colOff>280538</xdr:colOff>
      <xdr:row>26</xdr:row>
      <xdr:rowOff>97432</xdr:rowOff>
    </xdr:to>
    <xdr:pic>
      <xdr:nvPicPr>
        <xdr:cNvPr id="518" name="Obrázek 51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2234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327355</xdr:colOff>
      <xdr:row>25</xdr:row>
      <xdr:rowOff>143932</xdr:rowOff>
    </xdr:from>
    <xdr:to>
      <xdr:col>9</xdr:col>
      <xdr:colOff>471949</xdr:colOff>
      <xdr:row>26</xdr:row>
      <xdr:rowOff>97432</xdr:rowOff>
    </xdr:to>
    <xdr:pic>
      <xdr:nvPicPr>
        <xdr:cNvPr id="519" name="Obrázek 51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1375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518144</xdr:colOff>
      <xdr:row>25</xdr:row>
      <xdr:rowOff>143932</xdr:rowOff>
    </xdr:from>
    <xdr:to>
      <xdr:col>10</xdr:col>
      <xdr:colOff>53138</xdr:colOff>
      <xdr:row>26</xdr:row>
      <xdr:rowOff>97432</xdr:rowOff>
    </xdr:to>
    <xdr:pic>
      <xdr:nvPicPr>
        <xdr:cNvPr id="520" name="Obrázek 5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0454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100577</xdr:colOff>
      <xdr:row>25</xdr:row>
      <xdr:rowOff>143932</xdr:rowOff>
    </xdr:from>
    <xdr:to>
      <xdr:col>10</xdr:col>
      <xdr:colOff>245171</xdr:colOff>
      <xdr:row>26</xdr:row>
      <xdr:rowOff>97432</xdr:rowOff>
    </xdr:to>
    <xdr:pic>
      <xdr:nvPicPr>
        <xdr:cNvPr id="521" name="Obrázek 52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657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483653</xdr:colOff>
      <xdr:row>25</xdr:row>
      <xdr:rowOff>143932</xdr:rowOff>
    </xdr:from>
    <xdr:to>
      <xdr:col>11</xdr:col>
      <xdr:colOff>18647</xdr:colOff>
      <xdr:row>26</xdr:row>
      <xdr:rowOff>97432</xdr:rowOff>
    </xdr:to>
    <xdr:pic>
      <xdr:nvPicPr>
        <xdr:cNvPr id="522" name="Obrázek 52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7965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256214</xdr:colOff>
      <xdr:row>25</xdr:row>
      <xdr:rowOff>143932</xdr:rowOff>
    </xdr:from>
    <xdr:to>
      <xdr:col>11</xdr:col>
      <xdr:colOff>400808</xdr:colOff>
      <xdr:row>26</xdr:row>
      <xdr:rowOff>97432</xdr:rowOff>
    </xdr:to>
    <xdr:pic>
      <xdr:nvPicPr>
        <xdr:cNvPr id="523" name="Obrázek 52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6181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447625</xdr:colOff>
      <xdr:row>25</xdr:row>
      <xdr:rowOff>143932</xdr:rowOff>
    </xdr:from>
    <xdr:to>
      <xdr:col>11</xdr:col>
      <xdr:colOff>592219</xdr:colOff>
      <xdr:row>26</xdr:row>
      <xdr:rowOff>97432</xdr:rowOff>
    </xdr:to>
    <xdr:pic>
      <xdr:nvPicPr>
        <xdr:cNvPr id="524" name="Obrázek 52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5322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29436</xdr:colOff>
      <xdr:row>25</xdr:row>
      <xdr:rowOff>143932</xdr:rowOff>
    </xdr:from>
    <xdr:to>
      <xdr:col>12</xdr:col>
      <xdr:colOff>174030</xdr:colOff>
      <xdr:row>26</xdr:row>
      <xdr:rowOff>97432</xdr:rowOff>
    </xdr:to>
    <xdr:pic>
      <xdr:nvPicPr>
        <xdr:cNvPr id="525" name="Obrázek 5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44636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185862</xdr:colOff>
      <xdr:row>25</xdr:row>
      <xdr:rowOff>143932</xdr:rowOff>
    </xdr:from>
    <xdr:to>
      <xdr:col>13</xdr:col>
      <xdr:colOff>330456</xdr:colOff>
      <xdr:row>26</xdr:row>
      <xdr:rowOff>97432</xdr:rowOff>
    </xdr:to>
    <xdr:pic>
      <xdr:nvPicPr>
        <xdr:cNvPr id="526" name="Obrázek 5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0662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602345</xdr:colOff>
      <xdr:row>25</xdr:row>
      <xdr:rowOff>143932</xdr:rowOff>
    </xdr:from>
    <xdr:to>
      <xdr:col>13</xdr:col>
      <xdr:colOff>139058</xdr:colOff>
      <xdr:row>26</xdr:row>
      <xdr:rowOff>97432</xdr:rowOff>
    </xdr:to>
    <xdr:pic>
      <xdr:nvPicPr>
        <xdr:cNvPr id="527" name="Obrázek 5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17545" y="4935007"/>
          <a:ext cx="146313" cy="144000"/>
        </a:xfrm>
        <a:prstGeom prst="rect">
          <a:avLst/>
        </a:prstGeom>
      </xdr:spPr>
    </xdr:pic>
    <xdr:clientData/>
  </xdr:twoCellAnchor>
  <xdr:twoCellAnchor>
    <xdr:from>
      <xdr:col>12</xdr:col>
      <xdr:colOff>225879</xdr:colOff>
      <xdr:row>25</xdr:row>
      <xdr:rowOff>143932</xdr:rowOff>
    </xdr:from>
    <xdr:to>
      <xdr:col>12</xdr:col>
      <xdr:colOff>369811</xdr:colOff>
      <xdr:row>26</xdr:row>
      <xdr:rowOff>97432</xdr:rowOff>
    </xdr:to>
    <xdr:pic>
      <xdr:nvPicPr>
        <xdr:cNvPr id="528" name="Obrázek 52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41079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120098</xdr:colOff>
      <xdr:row>25</xdr:row>
      <xdr:rowOff>143932</xdr:rowOff>
    </xdr:from>
    <xdr:to>
      <xdr:col>4</xdr:col>
      <xdr:colOff>264946</xdr:colOff>
      <xdr:row>26</xdr:row>
      <xdr:rowOff>97432</xdr:rowOff>
    </xdr:to>
    <xdr:pic>
      <xdr:nvPicPr>
        <xdr:cNvPr id="529" name="Obrázek 52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58498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311763</xdr:colOff>
      <xdr:row>25</xdr:row>
      <xdr:rowOff>143932</xdr:rowOff>
    </xdr:from>
    <xdr:to>
      <xdr:col>4</xdr:col>
      <xdr:colOff>456611</xdr:colOff>
      <xdr:row>26</xdr:row>
      <xdr:rowOff>97432</xdr:rowOff>
    </xdr:to>
    <xdr:pic>
      <xdr:nvPicPr>
        <xdr:cNvPr id="530" name="Obrázek 52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750163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50126</xdr:colOff>
      <xdr:row>25</xdr:row>
      <xdr:rowOff>143932</xdr:rowOff>
    </xdr:from>
    <xdr:to>
      <xdr:col>6</xdr:col>
      <xdr:colOff>194974</xdr:colOff>
      <xdr:row>26</xdr:row>
      <xdr:rowOff>97432</xdr:rowOff>
    </xdr:to>
    <xdr:pic>
      <xdr:nvPicPr>
        <xdr:cNvPr id="531" name="Obrázek 53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07726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249130</xdr:colOff>
      <xdr:row>25</xdr:row>
      <xdr:rowOff>143932</xdr:rowOff>
    </xdr:from>
    <xdr:to>
      <xdr:col>6</xdr:col>
      <xdr:colOff>393978</xdr:colOff>
      <xdr:row>26</xdr:row>
      <xdr:rowOff>97432</xdr:rowOff>
    </xdr:to>
    <xdr:pic>
      <xdr:nvPicPr>
        <xdr:cNvPr id="532" name="Obrázek 53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6730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291988</xdr:colOff>
      <xdr:row>25</xdr:row>
      <xdr:rowOff>143932</xdr:rowOff>
    </xdr:from>
    <xdr:to>
      <xdr:col>10</xdr:col>
      <xdr:colOff>436836</xdr:colOff>
      <xdr:row>26</xdr:row>
      <xdr:rowOff>97432</xdr:rowOff>
    </xdr:to>
    <xdr:pic>
      <xdr:nvPicPr>
        <xdr:cNvPr id="533" name="Obrázek 5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87988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65464</xdr:colOff>
      <xdr:row>25</xdr:row>
      <xdr:rowOff>143932</xdr:rowOff>
    </xdr:from>
    <xdr:to>
      <xdr:col>11</xdr:col>
      <xdr:colOff>209397</xdr:colOff>
      <xdr:row>26</xdr:row>
      <xdr:rowOff>97432</xdr:rowOff>
    </xdr:to>
    <xdr:pic>
      <xdr:nvPicPr>
        <xdr:cNvPr id="534" name="Obrázek 533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71064" y="4935007"/>
          <a:ext cx="143933" cy="144000"/>
        </a:xfrm>
        <a:prstGeom prst="rect">
          <a:avLst/>
        </a:prstGeom>
      </xdr:spPr>
    </xdr:pic>
    <xdr:clientData/>
  </xdr:twoCellAnchor>
  <xdr:twoCellAnchor>
    <xdr:from>
      <xdr:col>11</xdr:col>
      <xdr:colOff>68106</xdr:colOff>
      <xdr:row>25</xdr:row>
      <xdr:rowOff>7106</xdr:rowOff>
    </xdr:from>
    <xdr:to>
      <xdr:col>11</xdr:col>
      <xdr:colOff>140073</xdr:colOff>
      <xdr:row>25</xdr:row>
      <xdr:rowOff>79106</xdr:rowOff>
    </xdr:to>
    <xdr:pic>
      <xdr:nvPicPr>
        <xdr:cNvPr id="535" name="Obrázek 534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786032" y="4797621"/>
          <a:ext cx="71967" cy="72000"/>
        </a:xfrm>
        <a:prstGeom prst="rect">
          <a:avLst/>
        </a:prstGeom>
      </xdr:spPr>
    </xdr:pic>
    <xdr:clientData/>
  </xdr:twoCellAnchor>
  <xdr:twoCellAnchor>
    <xdr:from>
      <xdr:col>11</xdr:col>
      <xdr:colOff>122799</xdr:colOff>
      <xdr:row>25</xdr:row>
      <xdr:rowOff>51726</xdr:rowOff>
    </xdr:from>
    <xdr:to>
      <xdr:col>11</xdr:col>
      <xdr:colOff>194414</xdr:colOff>
      <xdr:row>25</xdr:row>
      <xdr:rowOff>123726</xdr:rowOff>
    </xdr:to>
    <xdr:pic>
      <xdr:nvPicPr>
        <xdr:cNvPr id="536" name="Obrázek 53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40725" y="4842241"/>
          <a:ext cx="71615" cy="72000"/>
        </a:xfrm>
        <a:prstGeom prst="rect">
          <a:avLst/>
        </a:prstGeom>
      </xdr:spPr>
    </xdr:pic>
    <xdr:clientData/>
  </xdr:twoCellAnchor>
  <xdr:twoCellAnchor>
    <xdr:from>
      <xdr:col>6</xdr:col>
      <xdr:colOff>249588</xdr:colOff>
      <xdr:row>24</xdr:row>
      <xdr:rowOff>161325</xdr:rowOff>
    </xdr:from>
    <xdr:to>
      <xdr:col>6</xdr:col>
      <xdr:colOff>393520</xdr:colOff>
      <xdr:row>25</xdr:row>
      <xdr:rowOff>114825</xdr:rowOff>
    </xdr:to>
    <xdr:pic>
      <xdr:nvPicPr>
        <xdr:cNvPr id="537" name="Obrázek 536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907188" y="4761900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33873</xdr:colOff>
      <xdr:row>24</xdr:row>
      <xdr:rowOff>185077</xdr:rowOff>
    </xdr:from>
    <xdr:to>
      <xdr:col>7</xdr:col>
      <xdr:colOff>141296</xdr:colOff>
      <xdr:row>25</xdr:row>
      <xdr:rowOff>102577</xdr:rowOff>
    </xdr:to>
    <xdr:pic>
      <xdr:nvPicPr>
        <xdr:cNvPr id="538" name="Obrázek 53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01073" y="4785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148173</xdr:colOff>
      <xdr:row>24</xdr:row>
      <xdr:rowOff>185077</xdr:rowOff>
    </xdr:from>
    <xdr:to>
      <xdr:col>9</xdr:col>
      <xdr:colOff>255596</xdr:colOff>
      <xdr:row>25</xdr:row>
      <xdr:rowOff>102577</xdr:rowOff>
    </xdr:to>
    <xdr:pic>
      <xdr:nvPicPr>
        <xdr:cNvPr id="539" name="Obrázek 53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34573" y="4785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518475</xdr:colOff>
      <xdr:row>24</xdr:row>
      <xdr:rowOff>167077</xdr:rowOff>
    </xdr:from>
    <xdr:to>
      <xdr:col>10</xdr:col>
      <xdr:colOff>52808</xdr:colOff>
      <xdr:row>25</xdr:row>
      <xdr:rowOff>120577</xdr:rowOff>
    </xdr:to>
    <xdr:pic>
      <xdr:nvPicPr>
        <xdr:cNvPr id="540" name="Obrázek 539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04875" y="4767652"/>
          <a:ext cx="143933" cy="144000"/>
        </a:xfrm>
        <a:prstGeom prst="rect">
          <a:avLst/>
        </a:prstGeom>
      </xdr:spPr>
    </xdr:pic>
    <xdr:clientData/>
  </xdr:twoCellAnchor>
  <xdr:twoCellAnchor>
    <xdr:from>
      <xdr:col>12</xdr:col>
      <xdr:colOff>225878</xdr:colOff>
      <xdr:row>24</xdr:row>
      <xdr:rowOff>156389</xdr:rowOff>
    </xdr:from>
    <xdr:to>
      <xdr:col>12</xdr:col>
      <xdr:colOff>369812</xdr:colOff>
      <xdr:row>25</xdr:row>
      <xdr:rowOff>109889</xdr:rowOff>
    </xdr:to>
    <xdr:pic>
      <xdr:nvPicPr>
        <xdr:cNvPr id="541" name="Obrázek 540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541078" y="4756964"/>
          <a:ext cx="143934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Prosinec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1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Bříza bělokorá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D1" activePane="topRight" state="frozen"/>
      <selection pane="topRight" activeCell="M27" sqref="M27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6</v>
      </c>
      <c r="C2" s="14">
        <f>MAX(F2:G2)</f>
        <v>10</v>
      </c>
      <c r="D2" s="15">
        <f>AVERAGE(F2:G2)</f>
        <v>8</v>
      </c>
      <c r="F2" s="4">
        <v>6</v>
      </c>
      <c r="G2" s="3">
        <v>10</v>
      </c>
      <c r="H2" s="6" t="s">
        <v>40</v>
      </c>
      <c r="I2" s="10" t="s">
        <v>40</v>
      </c>
      <c r="K2" t="s">
        <v>53</v>
      </c>
      <c r="M2" s="38" t="s">
        <v>65</v>
      </c>
    </row>
    <row r="3" spans="1:13">
      <c r="A3" s="21" t="s">
        <v>9</v>
      </c>
      <c r="B3" s="14">
        <f t="shared" ref="B3:B32" si="0">MIN(F3:G3)</f>
        <v>3</v>
      </c>
      <c r="C3" s="14">
        <f t="shared" ref="C3:C32" si="1">MAX(F3:G3)</f>
        <v>8</v>
      </c>
      <c r="D3" s="15">
        <f t="shared" ref="D3:D32" si="2">AVERAGE(F3:G3)</f>
        <v>5.5</v>
      </c>
      <c r="F3" s="4">
        <v>3</v>
      </c>
      <c r="G3" s="3">
        <v>8</v>
      </c>
      <c r="H3" s="6" t="s">
        <v>42</v>
      </c>
      <c r="I3" s="10" t="s">
        <v>42</v>
      </c>
    </row>
    <row r="4" spans="1:13">
      <c r="A4" s="21" t="s">
        <v>10</v>
      </c>
      <c r="B4" s="14">
        <f t="shared" si="0"/>
        <v>2</v>
      </c>
      <c r="C4" s="14">
        <f t="shared" si="1"/>
        <v>6</v>
      </c>
      <c r="D4" s="15">
        <f t="shared" si="2"/>
        <v>4</v>
      </c>
      <c r="F4" s="4">
        <v>2</v>
      </c>
      <c r="G4" s="3">
        <v>6</v>
      </c>
      <c r="H4" s="6" t="s">
        <v>40</v>
      </c>
      <c r="I4" s="10" t="s">
        <v>42</v>
      </c>
      <c r="K4" s="1" t="s">
        <v>1</v>
      </c>
      <c r="M4" s="1" t="s">
        <v>49</v>
      </c>
    </row>
    <row r="5" spans="1:13" ht="30">
      <c r="A5" s="21" t="s">
        <v>11</v>
      </c>
      <c r="B5" s="14">
        <f t="shared" si="0"/>
        <v>3</v>
      </c>
      <c r="C5" s="14">
        <f t="shared" si="1"/>
        <v>4</v>
      </c>
      <c r="D5" s="15">
        <f t="shared" si="2"/>
        <v>3.5</v>
      </c>
      <c r="F5" s="4">
        <v>3</v>
      </c>
      <c r="G5" s="3">
        <v>4</v>
      </c>
      <c r="H5" s="6" t="s">
        <v>40</v>
      </c>
      <c r="I5" s="10" t="s">
        <v>40</v>
      </c>
      <c r="K5">
        <v>2008</v>
      </c>
      <c r="M5" s="29" t="s">
        <v>66</v>
      </c>
    </row>
    <row r="6" spans="1:13">
      <c r="A6" s="21" t="s">
        <v>12</v>
      </c>
      <c r="B6" s="14">
        <f t="shared" si="0"/>
        <v>4</v>
      </c>
      <c r="C6" s="14">
        <f t="shared" si="1"/>
        <v>6</v>
      </c>
      <c r="D6" s="15">
        <f t="shared" si="2"/>
        <v>5</v>
      </c>
      <c r="F6" s="4">
        <v>4</v>
      </c>
      <c r="G6" s="3">
        <v>6</v>
      </c>
      <c r="H6" s="6" t="s">
        <v>40</v>
      </c>
      <c r="I6" s="10" t="s">
        <v>40</v>
      </c>
    </row>
    <row r="7" spans="1:13">
      <c r="A7" s="21" t="s">
        <v>13</v>
      </c>
      <c r="B7" s="14">
        <f t="shared" si="0"/>
        <v>3</v>
      </c>
      <c r="C7" s="14">
        <f t="shared" si="1"/>
        <v>7</v>
      </c>
      <c r="D7" s="15">
        <f t="shared" si="2"/>
        <v>5</v>
      </c>
      <c r="F7" s="4">
        <v>3</v>
      </c>
      <c r="G7" s="3">
        <v>7</v>
      </c>
      <c r="H7" s="6" t="s">
        <v>42</v>
      </c>
      <c r="I7" s="10" t="s">
        <v>42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3</v>
      </c>
      <c r="C8" s="14">
        <f t="shared" si="1"/>
        <v>8</v>
      </c>
      <c r="D8" s="15">
        <f t="shared" si="2"/>
        <v>5.5</v>
      </c>
      <c r="F8" s="4">
        <v>3</v>
      </c>
      <c r="G8" s="3">
        <v>8</v>
      </c>
      <c r="H8" s="6" t="s">
        <v>40</v>
      </c>
      <c r="I8" s="10" t="s">
        <v>40</v>
      </c>
      <c r="K8" t="s">
        <v>63</v>
      </c>
      <c r="M8" t="s">
        <v>64</v>
      </c>
    </row>
    <row r="9" spans="1:13">
      <c r="A9" s="21" t="s">
        <v>15</v>
      </c>
      <c r="B9" s="14">
        <f t="shared" si="0"/>
        <v>2</v>
      </c>
      <c r="C9" s="14">
        <f t="shared" si="1"/>
        <v>6</v>
      </c>
      <c r="D9" s="15">
        <f t="shared" si="2"/>
        <v>4</v>
      </c>
      <c r="F9" s="4">
        <v>2</v>
      </c>
      <c r="G9" s="3">
        <v>6</v>
      </c>
      <c r="H9" s="6" t="s">
        <v>40</v>
      </c>
      <c r="I9" s="10" t="s">
        <v>42</v>
      </c>
    </row>
    <row r="10" spans="1:13">
      <c r="A10" s="21" t="s">
        <v>16</v>
      </c>
      <c r="B10" s="14">
        <f t="shared" si="0"/>
        <v>-2</v>
      </c>
      <c r="C10" s="14">
        <f t="shared" si="1"/>
        <v>2</v>
      </c>
      <c r="D10" s="15">
        <f t="shared" si="2"/>
        <v>0</v>
      </c>
      <c r="F10" s="4">
        <v>-2</v>
      </c>
      <c r="G10" s="3">
        <v>2</v>
      </c>
      <c r="H10" s="6" t="s">
        <v>42</v>
      </c>
      <c r="I10" s="10" t="s">
        <v>52</v>
      </c>
    </row>
    <row r="11" spans="1:13">
      <c r="A11" s="21" t="s">
        <v>17</v>
      </c>
      <c r="B11" s="14">
        <f t="shared" si="0"/>
        <v>0</v>
      </c>
      <c r="C11" s="14">
        <f t="shared" si="1"/>
        <v>3</v>
      </c>
      <c r="D11" s="15">
        <f t="shared" si="2"/>
        <v>1.5</v>
      </c>
      <c r="F11" s="4">
        <v>0</v>
      </c>
      <c r="G11" s="3">
        <v>3</v>
      </c>
      <c r="H11" s="6" t="s">
        <v>40</v>
      </c>
      <c r="I11" s="10" t="s">
        <v>40</v>
      </c>
    </row>
    <row r="12" spans="1:13">
      <c r="A12" s="21" t="s">
        <v>18</v>
      </c>
      <c r="B12" s="14">
        <f t="shared" si="0"/>
        <v>4</v>
      </c>
      <c r="C12" s="14">
        <f t="shared" si="1"/>
        <v>5</v>
      </c>
      <c r="D12" s="15">
        <f t="shared" si="2"/>
        <v>4.5</v>
      </c>
      <c r="F12" s="4">
        <v>4</v>
      </c>
      <c r="G12" s="3">
        <v>5</v>
      </c>
      <c r="H12" s="6" t="s">
        <v>40</v>
      </c>
      <c r="I12" s="10" t="s">
        <v>50</v>
      </c>
    </row>
    <row r="13" spans="1:13">
      <c r="A13" s="21" t="s">
        <v>19</v>
      </c>
      <c r="B13" s="14">
        <f t="shared" si="0"/>
        <v>5</v>
      </c>
      <c r="C13" s="14">
        <f t="shared" si="1"/>
        <v>7</v>
      </c>
      <c r="D13" s="15">
        <f t="shared" si="2"/>
        <v>6</v>
      </c>
      <c r="F13" s="4">
        <v>7</v>
      </c>
      <c r="G13" s="3">
        <v>5</v>
      </c>
      <c r="H13" s="6" t="s">
        <v>42</v>
      </c>
      <c r="I13" s="10" t="s">
        <v>40</v>
      </c>
    </row>
    <row r="14" spans="1:13">
      <c r="A14" s="21" t="s">
        <v>20</v>
      </c>
      <c r="B14" s="14">
        <f t="shared" si="0"/>
        <v>3</v>
      </c>
      <c r="C14" s="14">
        <f t="shared" si="1"/>
        <v>5</v>
      </c>
      <c r="D14" s="15">
        <f t="shared" si="2"/>
        <v>4</v>
      </c>
      <c r="F14" s="4">
        <v>3</v>
      </c>
      <c r="G14" s="3">
        <v>5</v>
      </c>
      <c r="H14" s="6" t="s">
        <v>50</v>
      </c>
      <c r="I14" s="10" t="s">
        <v>51</v>
      </c>
    </row>
    <row r="15" spans="1:13">
      <c r="A15" s="21" t="s">
        <v>21</v>
      </c>
      <c r="B15" s="14">
        <f t="shared" si="0"/>
        <v>4</v>
      </c>
      <c r="C15" s="14">
        <f t="shared" si="1"/>
        <v>6</v>
      </c>
      <c r="D15" s="15">
        <f t="shared" si="2"/>
        <v>5</v>
      </c>
      <c r="F15" s="4">
        <v>4</v>
      </c>
      <c r="G15" s="3">
        <v>6</v>
      </c>
      <c r="H15" s="6" t="s">
        <v>42</v>
      </c>
      <c r="I15" s="10" t="s">
        <v>40</v>
      </c>
    </row>
    <row r="16" spans="1:13">
      <c r="A16" s="21" t="s">
        <v>22</v>
      </c>
      <c r="B16" s="14">
        <f t="shared" si="0"/>
        <v>6</v>
      </c>
      <c r="C16" s="14">
        <f t="shared" si="1"/>
        <v>7</v>
      </c>
      <c r="D16" s="15">
        <f t="shared" si="2"/>
        <v>6.5</v>
      </c>
      <c r="F16" s="4">
        <v>6</v>
      </c>
      <c r="G16" s="3">
        <v>7</v>
      </c>
      <c r="H16" s="6" t="s">
        <v>40</v>
      </c>
      <c r="I16" s="10" t="s">
        <v>51</v>
      </c>
    </row>
    <row r="17" spans="1:9">
      <c r="A17" s="21" t="s">
        <v>23</v>
      </c>
      <c r="B17" s="14">
        <f t="shared" si="0"/>
        <v>6</v>
      </c>
      <c r="C17" s="14">
        <f t="shared" si="1"/>
        <v>6</v>
      </c>
      <c r="D17" s="15">
        <f t="shared" si="2"/>
        <v>6</v>
      </c>
      <c r="F17" s="4">
        <v>6</v>
      </c>
      <c r="G17" s="3">
        <v>6</v>
      </c>
      <c r="H17" s="6" t="s">
        <v>40</v>
      </c>
      <c r="I17" s="10" t="s">
        <v>51</v>
      </c>
    </row>
    <row r="18" spans="1:9">
      <c r="A18" s="21" t="s">
        <v>24</v>
      </c>
      <c r="B18" s="14">
        <f t="shared" si="0"/>
        <v>7</v>
      </c>
      <c r="C18" s="14">
        <f t="shared" si="1"/>
        <v>7</v>
      </c>
      <c r="D18" s="15">
        <f t="shared" si="2"/>
        <v>7</v>
      </c>
      <c r="F18" s="4">
        <v>7</v>
      </c>
      <c r="G18" s="3">
        <v>7</v>
      </c>
      <c r="H18" s="6" t="s">
        <v>40</v>
      </c>
      <c r="I18" s="10" t="s">
        <v>40</v>
      </c>
    </row>
    <row r="19" spans="1:9">
      <c r="A19" s="21" t="s">
        <v>25</v>
      </c>
      <c r="B19" s="14">
        <f t="shared" si="0"/>
        <v>5</v>
      </c>
      <c r="C19" s="14">
        <f t="shared" si="1"/>
        <v>5</v>
      </c>
      <c r="D19" s="15">
        <f t="shared" si="2"/>
        <v>5</v>
      </c>
      <c r="F19" s="4">
        <v>5</v>
      </c>
      <c r="G19" s="3">
        <v>5</v>
      </c>
      <c r="H19" s="6" t="s">
        <v>40</v>
      </c>
      <c r="I19" s="10" t="s">
        <v>50</v>
      </c>
    </row>
    <row r="20" spans="1:9">
      <c r="A20" s="21" t="s">
        <v>26</v>
      </c>
      <c r="B20" s="14">
        <f t="shared" si="0"/>
        <v>3</v>
      </c>
      <c r="C20" s="14">
        <f t="shared" si="1"/>
        <v>5</v>
      </c>
      <c r="D20" s="15">
        <f t="shared" si="2"/>
        <v>4</v>
      </c>
      <c r="F20" s="4">
        <v>3</v>
      </c>
      <c r="G20" s="3">
        <v>5</v>
      </c>
      <c r="H20" s="6" t="s">
        <v>50</v>
      </c>
      <c r="I20" s="10" t="s">
        <v>40</v>
      </c>
    </row>
    <row r="21" spans="1:9">
      <c r="A21" s="21" t="s">
        <v>27</v>
      </c>
      <c r="B21" s="14">
        <f t="shared" si="0"/>
        <v>1</v>
      </c>
      <c r="C21" s="14">
        <f t="shared" si="1"/>
        <v>8</v>
      </c>
      <c r="D21" s="15">
        <f t="shared" si="2"/>
        <v>4.5</v>
      </c>
      <c r="F21" s="4">
        <v>1</v>
      </c>
      <c r="G21" s="3">
        <v>8</v>
      </c>
      <c r="H21" s="6" t="s">
        <v>54</v>
      </c>
      <c r="I21" s="10" t="s">
        <v>55</v>
      </c>
    </row>
    <row r="22" spans="1:9">
      <c r="A22" s="21" t="s">
        <v>28</v>
      </c>
      <c r="B22" s="14">
        <f t="shared" si="0"/>
        <v>3</v>
      </c>
      <c r="C22" s="14">
        <f t="shared" si="1"/>
        <v>5</v>
      </c>
      <c r="D22" s="15">
        <f t="shared" si="2"/>
        <v>4</v>
      </c>
      <c r="F22" s="4">
        <v>3</v>
      </c>
      <c r="G22" s="3">
        <v>5</v>
      </c>
      <c r="H22" s="6" t="s">
        <v>40</v>
      </c>
      <c r="I22" s="31" t="s">
        <v>40</v>
      </c>
    </row>
    <row r="23" spans="1:9">
      <c r="A23" s="21" t="s">
        <v>29</v>
      </c>
      <c r="B23" s="14">
        <f t="shared" si="0"/>
        <v>8</v>
      </c>
      <c r="C23" s="14">
        <f t="shared" si="1"/>
        <v>11</v>
      </c>
      <c r="D23" s="15">
        <f t="shared" si="2"/>
        <v>9.5</v>
      </c>
      <c r="F23" s="4">
        <v>8</v>
      </c>
      <c r="G23" s="3">
        <v>11</v>
      </c>
      <c r="H23" s="6" t="s">
        <v>40</v>
      </c>
      <c r="I23" s="31" t="s">
        <v>42</v>
      </c>
    </row>
    <row r="24" spans="1:9">
      <c r="A24" s="21" t="s">
        <v>30</v>
      </c>
      <c r="B24" s="14">
        <f t="shared" si="0"/>
        <v>-1</v>
      </c>
      <c r="C24" s="14">
        <f t="shared" si="1"/>
        <v>1</v>
      </c>
      <c r="D24" s="15">
        <f t="shared" si="2"/>
        <v>0</v>
      </c>
      <c r="F24" s="4">
        <v>-1</v>
      </c>
      <c r="G24" s="3">
        <v>1</v>
      </c>
      <c r="H24" s="33" t="s">
        <v>56</v>
      </c>
      <c r="I24" s="31" t="s">
        <v>40</v>
      </c>
    </row>
    <row r="25" spans="1:9">
      <c r="A25" s="21" t="s">
        <v>31</v>
      </c>
      <c r="B25" s="14">
        <f t="shared" si="0"/>
        <v>0</v>
      </c>
      <c r="C25" s="14">
        <f t="shared" si="1"/>
        <v>0</v>
      </c>
      <c r="D25" s="15">
        <f t="shared" si="2"/>
        <v>0</v>
      </c>
      <c r="F25" s="4">
        <v>0</v>
      </c>
      <c r="G25" s="3">
        <v>0</v>
      </c>
      <c r="H25" s="33" t="s">
        <v>40</v>
      </c>
      <c r="I25" s="31" t="s">
        <v>57</v>
      </c>
    </row>
    <row r="26" spans="1:9">
      <c r="A26" s="21" t="s">
        <v>32</v>
      </c>
      <c r="B26" s="14">
        <f t="shared" si="0"/>
        <v>-1</v>
      </c>
      <c r="C26" s="14">
        <f t="shared" si="1"/>
        <v>1</v>
      </c>
      <c r="D26" s="15">
        <f t="shared" si="2"/>
        <v>0</v>
      </c>
      <c r="F26" s="4">
        <v>-1</v>
      </c>
      <c r="G26" s="30">
        <v>1</v>
      </c>
      <c r="H26" s="6" t="s">
        <v>40</v>
      </c>
      <c r="I26" s="31" t="s">
        <v>40</v>
      </c>
    </row>
    <row r="27" spans="1:9">
      <c r="A27" s="21" t="s">
        <v>33</v>
      </c>
      <c r="B27" s="14">
        <f t="shared" si="0"/>
        <v>-1</v>
      </c>
      <c r="C27" s="14">
        <f t="shared" si="1"/>
        <v>0</v>
      </c>
      <c r="D27" s="15">
        <f t="shared" si="2"/>
        <v>-0.5</v>
      </c>
      <c r="F27" s="4">
        <v>-1</v>
      </c>
      <c r="G27" s="30">
        <v>0</v>
      </c>
      <c r="H27" s="6" t="s">
        <v>58</v>
      </c>
      <c r="I27" s="31" t="s">
        <v>59</v>
      </c>
    </row>
    <row r="28" spans="1:9">
      <c r="A28" s="21" t="s">
        <v>34</v>
      </c>
      <c r="B28" s="14">
        <f t="shared" si="0"/>
        <v>-1</v>
      </c>
      <c r="C28" s="14">
        <f t="shared" si="1"/>
        <v>2</v>
      </c>
      <c r="D28" s="15">
        <f t="shared" si="2"/>
        <v>0.5</v>
      </c>
      <c r="F28" s="4">
        <v>-1</v>
      </c>
      <c r="G28" s="30">
        <v>2</v>
      </c>
      <c r="H28" s="6" t="s">
        <v>40</v>
      </c>
      <c r="I28" s="31" t="s">
        <v>40</v>
      </c>
    </row>
    <row r="29" spans="1:9">
      <c r="A29" s="21" t="s">
        <v>35</v>
      </c>
      <c r="B29" s="14">
        <f t="shared" si="0"/>
        <v>-8</v>
      </c>
      <c r="C29" s="14">
        <f t="shared" si="1"/>
        <v>-2</v>
      </c>
      <c r="D29" s="15">
        <f t="shared" si="2"/>
        <v>-5</v>
      </c>
      <c r="F29" s="4">
        <v>-8</v>
      </c>
      <c r="G29" s="30">
        <v>-2</v>
      </c>
      <c r="H29" s="32" t="s">
        <v>60</v>
      </c>
      <c r="I29" s="31" t="s">
        <v>61</v>
      </c>
    </row>
    <row r="30" spans="1:9">
      <c r="A30" s="21" t="s">
        <v>36</v>
      </c>
      <c r="B30" s="14">
        <f t="shared" si="0"/>
        <v>-6</v>
      </c>
      <c r="C30" s="14">
        <f t="shared" si="1"/>
        <v>-1</v>
      </c>
      <c r="D30" s="15">
        <f t="shared" si="2"/>
        <v>-3.5</v>
      </c>
      <c r="F30" s="4">
        <v>-6</v>
      </c>
      <c r="G30" s="30">
        <v>-1</v>
      </c>
      <c r="H30" s="32" t="s">
        <v>62</v>
      </c>
      <c r="I30" s="31" t="s">
        <v>41</v>
      </c>
    </row>
    <row r="31" spans="1:9">
      <c r="A31" s="21" t="s">
        <v>37</v>
      </c>
      <c r="B31" s="14">
        <f t="shared" si="0"/>
        <v>-4</v>
      </c>
      <c r="C31" s="14">
        <f t="shared" si="1"/>
        <v>0</v>
      </c>
      <c r="D31" s="15">
        <f t="shared" si="2"/>
        <v>-2</v>
      </c>
      <c r="F31" s="4">
        <v>-4</v>
      </c>
      <c r="G31" s="3">
        <v>0</v>
      </c>
      <c r="H31" s="32" t="s">
        <v>42</v>
      </c>
      <c r="I31" s="10" t="s">
        <v>42</v>
      </c>
    </row>
    <row r="32" spans="1:9" ht="15.75" thickBot="1">
      <c r="A32" s="22" t="s">
        <v>38</v>
      </c>
      <c r="B32" s="16">
        <f t="shared" si="0"/>
        <v>-8</v>
      </c>
      <c r="C32" s="16">
        <f t="shared" si="1"/>
        <v>-3</v>
      </c>
      <c r="D32" s="17">
        <f t="shared" si="2"/>
        <v>-5.5</v>
      </c>
      <c r="F32" s="5">
        <v>-8</v>
      </c>
      <c r="G32" s="11">
        <v>-3</v>
      </c>
      <c r="H32" s="12" t="s">
        <v>40</v>
      </c>
      <c r="I32" s="13" t="s">
        <v>40</v>
      </c>
    </row>
  </sheetData>
  <dataConsolidate/>
  <dataValidations count="2">
    <dataValidation type="list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zima,"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7"/>
  <sheetViews>
    <sheetView tabSelected="1" zoomScaleNormal="100" workbookViewId="0">
      <selection activeCell="O15" sqref="O15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40" t="s">
        <v>44</v>
      </c>
      <c r="R1" s="41"/>
      <c r="S1" s="42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zataženo</v>
      </c>
      <c r="S3" s="35" t="str">
        <f>List1!I2</f>
        <v>zataženo</v>
      </c>
    </row>
    <row r="4" spans="17:19">
      <c r="Q4" s="26">
        <v>2</v>
      </c>
      <c r="R4" s="34" t="str">
        <f>List1!H3</f>
        <v>polojasno</v>
      </c>
      <c r="S4" s="35" t="str">
        <f>List1!I3</f>
        <v>polojasno</v>
      </c>
    </row>
    <row r="5" spans="17:19">
      <c r="Q5" s="26">
        <v>3</v>
      </c>
      <c r="R5" s="34" t="str">
        <f>List1!H4</f>
        <v>zataženo</v>
      </c>
      <c r="S5" s="35" t="str">
        <f>List1!I4</f>
        <v>polojasno</v>
      </c>
    </row>
    <row r="6" spans="17:19">
      <c r="Q6" s="26">
        <v>4</v>
      </c>
      <c r="R6" s="34" t="str">
        <f>List1!H5</f>
        <v>zataženo</v>
      </c>
      <c r="S6" s="35" t="str">
        <f>List1!I5</f>
        <v>zataženo</v>
      </c>
    </row>
    <row r="7" spans="17:19">
      <c r="Q7" s="26">
        <v>5</v>
      </c>
      <c r="R7" s="34" t="str">
        <f>List1!H6</f>
        <v>zataženo</v>
      </c>
      <c r="S7" s="35" t="str">
        <f>List1!I6</f>
        <v>zataženo</v>
      </c>
    </row>
    <row r="8" spans="17:19">
      <c r="Q8" s="26">
        <v>6</v>
      </c>
      <c r="R8" s="34" t="str">
        <f>List1!H7</f>
        <v>polojasno</v>
      </c>
      <c r="S8" s="35" t="str">
        <f>List1!I7</f>
        <v>polojasno</v>
      </c>
    </row>
    <row r="9" spans="17:19">
      <c r="Q9" s="26">
        <v>7</v>
      </c>
      <c r="R9" s="34" t="str">
        <f>List1!H8</f>
        <v>zataženo</v>
      </c>
      <c r="S9" s="35" t="str">
        <f>List1!I8</f>
        <v>zataženo</v>
      </c>
    </row>
    <row r="10" spans="17:19">
      <c r="Q10" s="26">
        <v>8</v>
      </c>
      <c r="R10" s="34" t="str">
        <f>List1!H9</f>
        <v>zataženo</v>
      </c>
      <c r="S10" s="35" t="str">
        <f>List1!I9</f>
        <v>polojasno</v>
      </c>
    </row>
    <row r="11" spans="17:19">
      <c r="Q11" s="26">
        <v>9</v>
      </c>
      <c r="R11" s="34" t="str">
        <f>List1!H10</f>
        <v>polojasno</v>
      </c>
      <c r="S11" s="35" t="str">
        <f>List1!I10</f>
        <v>polojasno,mlha</v>
      </c>
    </row>
    <row r="12" spans="17:19">
      <c r="Q12" s="26">
        <v>10</v>
      </c>
      <c r="R12" s="34" t="str">
        <f>List1!H11</f>
        <v>zataženo</v>
      </c>
      <c r="S12" s="35" t="str">
        <f>List1!I11</f>
        <v>zataženo</v>
      </c>
    </row>
    <row r="13" spans="17:19">
      <c r="Q13" s="26">
        <v>11</v>
      </c>
      <c r="R13" s="34" t="str">
        <f>List1!H12</f>
        <v>zataženo</v>
      </c>
      <c r="S13" s="35" t="str">
        <f>List1!I12</f>
        <v>zataženo,déšť</v>
      </c>
    </row>
    <row r="14" spans="17:19">
      <c r="Q14" s="26">
        <v>12</v>
      </c>
      <c r="R14" s="34" t="str">
        <f>List1!H13</f>
        <v>polojasno</v>
      </c>
      <c r="S14" s="35" t="str">
        <f>List1!I13</f>
        <v>zataženo</v>
      </c>
    </row>
    <row r="15" spans="17:19">
      <c r="Q15" s="26">
        <v>13</v>
      </c>
      <c r="R15" s="34" t="str">
        <f>List1!H14</f>
        <v>zataženo,déšť</v>
      </c>
      <c r="S15" s="35" t="str">
        <f>List1!I14</f>
        <v xml:space="preserve">zataženo </v>
      </c>
    </row>
    <row r="16" spans="17:19">
      <c r="Q16" s="26">
        <v>14</v>
      </c>
      <c r="R16" s="34" t="str">
        <f>List1!H15</f>
        <v>polojasno</v>
      </c>
      <c r="S16" s="35" t="str">
        <f>List1!I15</f>
        <v>zataženo</v>
      </c>
    </row>
    <row r="17" spans="17:19">
      <c r="Q17" s="26">
        <v>15</v>
      </c>
      <c r="R17" s="34" t="str">
        <f>List1!H16</f>
        <v>zataženo</v>
      </c>
      <c r="S17" s="35" t="str">
        <f>List1!I16</f>
        <v xml:space="preserve">zataženo </v>
      </c>
    </row>
    <row r="18" spans="17:19">
      <c r="Q18" s="26">
        <v>16</v>
      </c>
      <c r="R18" s="34" t="str">
        <f>List1!H17</f>
        <v>zataženo</v>
      </c>
      <c r="S18" s="35" t="str">
        <f>List1!I17</f>
        <v xml:space="preserve">zataženo </v>
      </c>
    </row>
    <row r="19" spans="17:19">
      <c r="Q19" s="26">
        <v>17</v>
      </c>
      <c r="R19" s="34" t="str">
        <f>List1!H18</f>
        <v>zataženo</v>
      </c>
      <c r="S19" s="35" t="str">
        <f>List1!I18</f>
        <v>zataženo</v>
      </c>
    </row>
    <row r="20" spans="17:19">
      <c r="Q20" s="26">
        <v>18</v>
      </c>
      <c r="R20" s="34" t="str">
        <f>List1!H19</f>
        <v>zataženo</v>
      </c>
      <c r="S20" s="35" t="str">
        <f>List1!I19</f>
        <v>zataženo,déšť</v>
      </c>
    </row>
    <row r="21" spans="17:19">
      <c r="Q21" s="26">
        <v>19</v>
      </c>
      <c r="R21" s="34" t="str">
        <f>List1!H20</f>
        <v>zataženo,déšť</v>
      </c>
      <c r="S21" s="35" t="str">
        <f>List1!I20</f>
        <v>zataženo</v>
      </c>
    </row>
    <row r="22" spans="17:19">
      <c r="Q22" s="26">
        <v>20</v>
      </c>
      <c r="R22" s="34" t="str">
        <f>List1!H21</f>
        <v>zataženo,déšť se sněhem</v>
      </c>
      <c r="S22" s="35" t="str">
        <f>List1!I21</f>
        <v>zataženo,přeháňky</v>
      </c>
    </row>
    <row r="23" spans="17:19">
      <c r="Q23" s="26">
        <v>21</v>
      </c>
      <c r="R23" s="34" t="str">
        <f>List1!H22</f>
        <v>zataženo</v>
      </c>
      <c r="S23" s="35" t="str">
        <f>List1!I22</f>
        <v>zataženo</v>
      </c>
    </row>
    <row r="24" spans="17:19">
      <c r="Q24" s="26">
        <v>22</v>
      </c>
      <c r="R24" s="34" t="str">
        <f>List1!H23</f>
        <v>zataženo</v>
      </c>
      <c r="S24" s="35" t="str">
        <f>List1!I23</f>
        <v>polojasno</v>
      </c>
    </row>
    <row r="25" spans="17:19">
      <c r="Q25" s="26">
        <v>23</v>
      </c>
      <c r="R25" s="34" t="str">
        <f>List1!H24</f>
        <v>zmrzlý déšť</v>
      </c>
      <c r="S25" s="35" t="str">
        <f>List1!I24</f>
        <v>zataženo</v>
      </c>
    </row>
    <row r="26" spans="17:19">
      <c r="Q26" s="26">
        <v>24</v>
      </c>
      <c r="R26" s="34" t="str">
        <f>List1!H25</f>
        <v>zataženo</v>
      </c>
      <c r="S26" s="35" t="str">
        <f>List1!I25</f>
        <v>přeháňky,sníh,déšť</v>
      </c>
    </row>
    <row r="27" spans="17:19">
      <c r="Q27" s="26">
        <v>25</v>
      </c>
      <c r="R27" s="34" t="str">
        <f>List1!H26</f>
        <v>zataženo</v>
      </c>
      <c r="S27" s="35" t="str">
        <f>List1!I26</f>
        <v>zataženo</v>
      </c>
    </row>
    <row r="28" spans="17:19">
      <c r="Q28" s="26">
        <v>26</v>
      </c>
      <c r="R28" s="34" t="str">
        <f>List1!H27</f>
        <v>přeháňky, sníh s deštěm</v>
      </c>
      <c r="S28" s="35" t="str">
        <f>List1!I27</f>
        <v>náledí, zataženo</v>
      </c>
    </row>
    <row r="29" spans="17:19">
      <c r="Q29" s="26">
        <v>27</v>
      </c>
      <c r="R29" s="34" t="str">
        <f>List1!H28</f>
        <v>zataženo</v>
      </c>
      <c r="S29" s="35" t="str">
        <f>List1!I28</f>
        <v>zataženo</v>
      </c>
    </row>
    <row r="30" spans="17:19">
      <c r="Q30" s="26">
        <v>28</v>
      </c>
      <c r="R30" s="34" t="str">
        <f>List1!H29</f>
        <v>polojasno,jinovatka</v>
      </c>
      <c r="S30" s="35" t="str">
        <f>List1!I29</f>
        <v>jasno,jíní</v>
      </c>
    </row>
    <row r="31" spans="17:19">
      <c r="Q31" s="26">
        <v>29</v>
      </c>
      <c r="R31" s="34" t="str">
        <f>List1!H30</f>
        <v>jasno,jinovatka</v>
      </c>
      <c r="S31" s="35" t="str">
        <f>List1!I30</f>
        <v>jasno</v>
      </c>
    </row>
    <row r="32" spans="17:19">
      <c r="Q32" s="26">
        <v>30</v>
      </c>
      <c r="R32" s="34" t="str">
        <f>List1!H31</f>
        <v>polojasno</v>
      </c>
      <c r="S32" s="35" t="str">
        <f>List1!I31</f>
        <v>polojasno</v>
      </c>
    </row>
    <row r="33" spans="3:19" ht="15.75" thickBot="1">
      <c r="Q33" s="27">
        <v>31</v>
      </c>
      <c r="R33" s="36" t="str">
        <f>List1!H32</f>
        <v>zataženo</v>
      </c>
      <c r="S33" s="37" t="str">
        <f>List1!I32</f>
        <v>zataženo</v>
      </c>
    </row>
    <row r="34" spans="3:19">
      <c r="C34" s="28"/>
    </row>
    <row r="37" spans="3:19" ht="30.75" customHeight="1">
      <c r="E37" s="39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2009-02-08T12:12:07Z</dcterms:modified>
</cp:coreProperties>
</file>