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1"/>
  </bookViews>
  <sheets>
    <sheet name="List1" sheetId="1" r:id="rId1"/>
    <sheet name="List2" sheetId="2" r:id="rId2"/>
    <sheet name="List3" sheetId="3" r:id="rId3"/>
  </sheets>
  <definedNames>
    <definedName name="leden">List1!#REF!</definedName>
  </definedNames>
  <calcPr calcId="125725"/>
</workbook>
</file>

<file path=xl/calcChain.xml><?xml version="1.0" encoding="utf-8"?>
<calcChain xmlns="http://schemas.openxmlformats.org/spreadsheetml/2006/main">
  <c r="D3" i="1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2"/>
  <c r="D2"/>
  <c r="B32"/>
  <c r="C32"/>
  <c r="S4" i="2"/>
  <c r="S5"/>
  <c r="S6"/>
  <c r="S7"/>
  <c r="S8"/>
  <c r="S9"/>
  <c r="S10"/>
  <c r="S11"/>
  <c r="S12"/>
  <c r="S13"/>
  <c r="S14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"/>
  <c r="R3"/>
  <c r="R5"/>
  <c r="R6"/>
  <c r="R7"/>
  <c r="R8"/>
  <c r="R9"/>
  <c r="R10"/>
  <c r="R11"/>
  <c r="R12"/>
  <c r="R13"/>
  <c r="R14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4"/>
  <c r="B31" i="1"/>
  <c r="D31" s="1"/>
  <c r="C31"/>
</calcChain>
</file>

<file path=xl/sharedStrings.xml><?xml version="1.0" encoding="utf-8"?>
<sst xmlns="http://schemas.openxmlformats.org/spreadsheetml/2006/main" count="112" uniqueCount="58">
  <si>
    <t>Vyberte měsíc:</t>
  </si>
  <si>
    <t>Dopište rok:</t>
  </si>
  <si>
    <t>datum</t>
  </si>
  <si>
    <t>minimální teplota</t>
  </si>
  <si>
    <t>maximální teplota</t>
  </si>
  <si>
    <t>průměrná teplota</t>
  </si>
  <si>
    <t>stav počasí v 8 hod.</t>
  </si>
  <si>
    <t>stav počasí ve 12 hod.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</si>
  <si>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</si>
  <si>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</si>
  <si>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</si>
  <si>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</si>
  <si>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</si>
  <si>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</si>
  <si>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</si>
  <si>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</si>
  <si>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</si>
  <si>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</si>
  <si>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</si>
  <si>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</si>
  <si>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</si>
  <si>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</si>
  <si>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</si>
  <si>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</si>
  <si>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</si>
  <si>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</si>
  <si>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</si>
  <si>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</si>
  <si>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</si>
  <si>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</si>
  <si>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</si>
  <si>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</si>
  <si>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</si>
  <si>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</si>
  <si>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</si>
  <si>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</si>
  <si>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</si>
  <si>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</si>
  <si>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</si>
  <si>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Napište pranostiku:</t>
  </si>
  <si>
    <t>Vyberte období:</t>
  </si>
  <si>
    <t>Přehled počasí:</t>
  </si>
  <si>
    <t>Počasí v 7:00</t>
  </si>
  <si>
    <t>Počasí v 12:00</t>
  </si>
  <si>
    <t>Datum</t>
  </si>
  <si>
    <t>Napište rostlinu měsíce:</t>
  </si>
  <si>
    <t>Doplňte determinační (poznávací) znaky (rostlina, živočich) tohoto období:</t>
  </si>
  <si>
    <t>zima - předjaří</t>
  </si>
  <si>
    <t>Únor</t>
  </si>
  <si>
    <t>Když skřivánek v únoru zpívá, velká zima potom bývá.</t>
  </si>
  <si>
    <t>Sněženka podsněžník</t>
  </si>
  <si>
    <r>
      <rPr>
        <b/>
        <sz val="11"/>
        <color theme="1"/>
        <rFont val="Calibri"/>
        <family val="2"/>
        <charset val="238"/>
        <scheme val="minor"/>
      </rPr>
      <t>ZIMA</t>
    </r>
    <r>
      <rPr>
        <sz val="11"/>
        <color theme="1"/>
        <rFont val="Calibri"/>
        <family val="2"/>
        <charset val="238"/>
        <scheme val="minor"/>
      </rPr>
      <t xml:space="preserve">: Všechny rostliny, kromě mrazuvzdorných, mají vegetační klid, organismy hybernují.
</t>
    </r>
    <r>
      <rPr>
        <b/>
        <sz val="11"/>
        <color theme="1"/>
        <rFont val="Calibri"/>
        <family val="2"/>
        <charset val="238"/>
        <scheme val="minor"/>
      </rPr>
      <t xml:space="preserve">PŘEDJAŘÍ: </t>
    </r>
    <r>
      <rPr>
        <sz val="11"/>
        <color theme="1"/>
        <rFont val="Calibri"/>
        <family val="2"/>
        <charset val="238"/>
        <scheme val="minor"/>
      </rPr>
      <t xml:space="preserve">
I.fáze:    Líska obecná
II. fáze:  Podběl (plný květ)
</t>
    </r>
  </si>
  <si>
    <t>zataženo</t>
  </si>
  <si>
    <t>polojasno</t>
  </si>
  <si>
    <t>jasno</t>
  </si>
  <si>
    <t>zataženo ,ledovka</t>
  </si>
  <si>
    <t>zataženo, mžení</t>
  </si>
  <si>
    <t>zataženo ,sněžení</t>
  </si>
</sst>
</file>

<file path=xl/styles.xml><?xml version="1.0" encoding="utf-8"?>
<styleSheet xmlns="http://schemas.openxmlformats.org/spreadsheetml/2006/main">
  <numFmts count="1">
    <numFmt numFmtId="164" formatCode="0.0_ \°\C"/>
  </numFmts>
  <fonts count="7">
    <font>
      <sz val="11"/>
      <color theme="1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medium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medium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medium">
        <color theme="6" tint="-0.249977111117893"/>
      </left>
      <right style="thin">
        <color theme="6" tint="-0.249977111117893"/>
      </right>
      <top style="thin">
        <color theme="6" tint="-0.249977111117893"/>
      </top>
      <bottom style="medium">
        <color theme="6" tint="-0.249977111117893"/>
      </bottom>
      <diagonal/>
    </border>
    <border>
      <left style="thin">
        <color theme="6" tint="-0.249977111117893"/>
      </left>
      <right style="medium">
        <color theme="6" tint="-0.249977111117893"/>
      </right>
      <top style="thin">
        <color theme="6" tint="-0.249977111117893"/>
      </top>
      <bottom style="medium">
        <color theme="6" tint="-0.249977111117893"/>
      </bottom>
      <diagonal/>
    </border>
    <border>
      <left style="medium">
        <color theme="6" tint="-0.249977111117893"/>
      </left>
      <right style="thin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medium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medium">
        <color theme="6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6" tint="-0.249977111117893"/>
      </bottom>
      <diagonal/>
    </border>
    <border>
      <left/>
      <right style="medium">
        <color indexed="64"/>
      </right>
      <top/>
      <bottom style="thin">
        <color theme="6" tint="-0.24997711111789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6" tint="-0.249977111117893"/>
      </left>
      <right/>
      <top style="thin">
        <color theme="6" tint="-0.249977111117893"/>
      </top>
      <bottom style="thin">
        <color theme="6" tint="-0.249977111117893"/>
      </bottom>
      <diagonal/>
    </border>
    <border>
      <left/>
      <right style="medium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/>
      <bottom style="thin">
        <color theme="6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</cellStyleXfs>
  <cellXfs count="44">
    <xf numFmtId="0" fontId="0" fillId="0" borderId="0" xfId="0"/>
    <xf numFmtId="0" fontId="4" fillId="4" borderId="0" xfId="5"/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/>
    <xf numFmtId="0" fontId="4" fillId="2" borderId="9" xfId="3" applyBorder="1"/>
    <xf numFmtId="0" fontId="4" fillId="2" borderId="10" xfId="3" applyBorder="1"/>
    <xf numFmtId="0" fontId="4" fillId="2" borderId="11" xfId="3" applyBorder="1"/>
    <xf numFmtId="0" fontId="0" fillId="0" borderId="6" xfId="0" applyBorder="1"/>
    <xf numFmtId="0" fontId="0" fillId="0" borderId="12" xfId="0" applyBorder="1" applyAlignment="1">
      <alignment horizontal="center" vertical="center"/>
    </xf>
    <xf numFmtId="0" fontId="0" fillId="0" borderId="12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164" fontId="0" fillId="0" borderId="18" xfId="0" applyNumberFormat="1" applyBorder="1"/>
    <xf numFmtId="0" fontId="0" fillId="0" borderId="20" xfId="0" applyBorder="1" applyAlignment="1">
      <alignment horizontal="center"/>
    </xf>
    <xf numFmtId="0" fontId="4" fillId="3" borderId="14" xfId="4" applyBorder="1"/>
    <xf numFmtId="0" fontId="4" fillId="3" borderId="15" xfId="4" applyBorder="1" applyAlignment="1">
      <alignment horizontal="center"/>
    </xf>
    <xf numFmtId="0" fontId="4" fillId="3" borderId="16" xfId="4" applyBorder="1"/>
    <xf numFmtId="0" fontId="0" fillId="6" borderId="17" xfId="0" applyFill="1" applyBorder="1"/>
    <xf numFmtId="0" fontId="0" fillId="6" borderId="19" xfId="0" applyFill="1" applyBorder="1"/>
    <xf numFmtId="0" fontId="3" fillId="7" borderId="3" xfId="2" applyFont="1" applyFill="1" applyBorder="1"/>
    <xf numFmtId="0" fontId="3" fillId="7" borderId="24" xfId="2" applyFont="1" applyFill="1" applyBorder="1"/>
    <xf numFmtId="0" fontId="3" fillId="7" borderId="25" xfId="2" applyFont="1" applyFill="1" applyBorder="1"/>
    <xf numFmtId="0" fontId="0" fillId="5" borderId="26" xfId="0" applyFill="1" applyBorder="1" applyAlignment="1">
      <alignment horizontal="right" indent="3"/>
    </xf>
    <xf numFmtId="0" fontId="0" fillId="0" borderId="27" xfId="0" applyBorder="1"/>
    <xf numFmtId="0" fontId="0" fillId="5" borderId="28" xfId="0" applyFill="1" applyBorder="1" applyAlignment="1">
      <alignment horizontal="right" indent="3"/>
    </xf>
    <xf numFmtId="0" fontId="0" fillId="0" borderId="29" xfId="0" applyBorder="1"/>
    <xf numFmtId="0" fontId="0" fillId="0" borderId="30" xfId="0" applyBorder="1"/>
    <xf numFmtId="0" fontId="6" fillId="0" borderId="0" xfId="0" applyFont="1"/>
    <xf numFmtId="0" fontId="0" fillId="0" borderId="0" xfId="0" applyAlignment="1">
      <alignment wrapText="1"/>
    </xf>
    <xf numFmtId="0" fontId="0" fillId="0" borderId="31" xfId="0" applyBorder="1" applyAlignment="1">
      <alignment horizontal="center" vertical="center"/>
    </xf>
    <xf numFmtId="0" fontId="0" fillId="0" borderId="32" xfId="0" applyBorder="1"/>
    <xf numFmtId="0" fontId="0" fillId="0" borderId="33" xfId="0" applyBorder="1"/>
    <xf numFmtId="0" fontId="0" fillId="0" borderId="0" xfId="0" applyFill="1" applyBorder="1"/>
    <xf numFmtId="0" fontId="0" fillId="0" borderId="27" xfId="0" applyFill="1" applyBorder="1"/>
    <xf numFmtId="0" fontId="5" fillId="7" borderId="21" xfId="1" applyFont="1" applyFill="1" applyBorder="1" applyAlignment="1"/>
    <xf numFmtId="0" fontId="4" fillId="7" borderId="22" xfId="0" applyFont="1" applyFill="1" applyBorder="1" applyAlignment="1"/>
    <xf numFmtId="0" fontId="4" fillId="7" borderId="23" xfId="0" applyFont="1" applyFill="1" applyBorder="1" applyAlignment="1"/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4" xfId="0" applyBorder="1"/>
  </cellXfs>
  <cellStyles count="6">
    <cellStyle name="Nadpis 2" xfId="1" builtinId="17"/>
    <cellStyle name="Nadpis 3" xfId="2" builtinId="18"/>
    <cellStyle name="normální" xfId="0" builtinId="0"/>
    <cellStyle name="Zvýraznění 3" xfId="3" builtinId="37"/>
    <cellStyle name="Zvýraznění 5" xfId="4" builtinId="45"/>
    <cellStyle name="Zvýraznění 6" xfId="5" builtinId="49"/>
  </cellStyles>
  <dxfs count="0"/>
  <tableStyles count="0" defaultTableStyle="TableStyleMedium9" defaultPivotStyle="PivotStyleLight16"/>
  <colors>
    <mruColors>
      <color rgb="FFFFEFEF"/>
      <color rgb="FFFFB9B9"/>
      <color rgb="FFD6E3B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autoTitleDeleted val="1"/>
    <c:plotArea>
      <c:layout>
        <c:manualLayout>
          <c:layoutTarget val="inner"/>
          <c:xMode val="edge"/>
          <c:yMode val="edge"/>
          <c:x val="0.28640553234848032"/>
          <c:y val="0.14261454119848849"/>
          <c:w val="0.68050115946150369"/>
          <c:h val="0.65005143819475708"/>
        </c:manualLayout>
      </c:layout>
      <c:lineChart>
        <c:grouping val="standard"/>
        <c:ser>
          <c:idx val="2"/>
          <c:order val="0"/>
          <c:tx>
            <c:strRef>
              <c:f>List1!$C$1</c:f>
              <c:strCache>
                <c:ptCount val="1"/>
                <c:pt idx="0">
                  <c:v>maximální teplota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List1!$A$2:$A$30</c:f>
              <c:strCache>
                <c:ptCount val="29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</c:strCache>
            </c:strRef>
          </c:cat>
          <c:val>
            <c:numRef>
              <c:f>List1!$C$2:$C$29</c:f>
              <c:numCache>
                <c:formatCode>General</c:formatCode>
                <c:ptCount val="28"/>
                <c:pt idx="0">
                  <c:v>-2</c:v>
                </c:pt>
                <c:pt idx="1">
                  <c:v>0</c:v>
                </c:pt>
                <c:pt idx="2">
                  <c:v>1</c:v>
                </c:pt>
                <c:pt idx="3">
                  <c:v>6</c:v>
                </c:pt>
                <c:pt idx="4">
                  <c:v>8</c:v>
                </c:pt>
                <c:pt idx="5">
                  <c:v>9</c:v>
                </c:pt>
                <c:pt idx="6">
                  <c:v>6</c:v>
                </c:pt>
                <c:pt idx="7">
                  <c:v>8</c:v>
                </c:pt>
                <c:pt idx="8">
                  <c:v>4</c:v>
                </c:pt>
                <c:pt idx="9">
                  <c:v>2</c:v>
                </c:pt>
                <c:pt idx="10">
                  <c:v>6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6</c:v>
                </c:pt>
                <c:pt idx="18">
                  <c:v>2</c:v>
                </c:pt>
                <c:pt idx="19">
                  <c:v>2</c:v>
                </c:pt>
                <c:pt idx="20">
                  <c:v>-4</c:v>
                </c:pt>
                <c:pt idx="21">
                  <c:v>-3</c:v>
                </c:pt>
                <c:pt idx="22">
                  <c:v>-2</c:v>
                </c:pt>
                <c:pt idx="23">
                  <c:v>-3</c:v>
                </c:pt>
                <c:pt idx="24">
                  <c:v>-1</c:v>
                </c:pt>
                <c:pt idx="25">
                  <c:v>2</c:v>
                </c:pt>
                <c:pt idx="26">
                  <c:v>4</c:v>
                </c:pt>
                <c:pt idx="27">
                  <c:v>5</c:v>
                </c:pt>
              </c:numCache>
            </c:numRef>
          </c:val>
        </c:ser>
        <c:ser>
          <c:idx val="0"/>
          <c:order val="1"/>
          <c:tx>
            <c:strRef>
              <c:f>List1!$D$1</c:f>
              <c:strCache>
                <c:ptCount val="1"/>
                <c:pt idx="0">
                  <c:v>průměrná teplota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strRef>
              <c:f>List1!$A$2:$A$30</c:f>
              <c:strCache>
                <c:ptCount val="29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</c:strCache>
            </c:strRef>
          </c:cat>
          <c:val>
            <c:numRef>
              <c:f>List1!$D$2:$D$29</c:f>
              <c:numCache>
                <c:formatCode>0.0_ \°\C</c:formatCode>
                <c:ptCount val="28"/>
                <c:pt idx="0">
                  <c:v>-3.5</c:v>
                </c:pt>
                <c:pt idx="1">
                  <c:v>-3</c:v>
                </c:pt>
                <c:pt idx="2">
                  <c:v>0</c:v>
                </c:pt>
                <c:pt idx="3">
                  <c:v>3</c:v>
                </c:pt>
                <c:pt idx="4">
                  <c:v>6</c:v>
                </c:pt>
                <c:pt idx="5">
                  <c:v>7.5</c:v>
                </c:pt>
                <c:pt idx="6">
                  <c:v>1.5</c:v>
                </c:pt>
                <c:pt idx="7">
                  <c:v>2.5</c:v>
                </c:pt>
                <c:pt idx="8">
                  <c:v>0</c:v>
                </c:pt>
                <c:pt idx="9">
                  <c:v>-1.5</c:v>
                </c:pt>
                <c:pt idx="10">
                  <c:v>3.5</c:v>
                </c:pt>
                <c:pt idx="11">
                  <c:v>1.5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-0.5</c:v>
                </c:pt>
                <c:pt idx="16">
                  <c:v>2</c:v>
                </c:pt>
                <c:pt idx="17">
                  <c:v>4</c:v>
                </c:pt>
                <c:pt idx="18">
                  <c:v>0.5</c:v>
                </c:pt>
                <c:pt idx="19">
                  <c:v>0.5</c:v>
                </c:pt>
                <c:pt idx="20">
                  <c:v>-6</c:v>
                </c:pt>
                <c:pt idx="21">
                  <c:v>-7</c:v>
                </c:pt>
                <c:pt idx="22">
                  <c:v>-6</c:v>
                </c:pt>
                <c:pt idx="23">
                  <c:v>-8</c:v>
                </c:pt>
                <c:pt idx="24">
                  <c:v>-5.5</c:v>
                </c:pt>
                <c:pt idx="25">
                  <c:v>-1.5</c:v>
                </c:pt>
                <c:pt idx="26">
                  <c:v>-1</c:v>
                </c:pt>
                <c:pt idx="27">
                  <c:v>0</c:v>
                </c:pt>
              </c:numCache>
            </c:numRef>
          </c:val>
        </c:ser>
        <c:ser>
          <c:idx val="1"/>
          <c:order val="2"/>
          <c:tx>
            <c:strRef>
              <c:f>List1!$B$1</c:f>
              <c:strCache>
                <c:ptCount val="1"/>
                <c:pt idx="0">
                  <c:v>minimální teplota</c:v>
                </c:pt>
              </c:strCache>
            </c:strRef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cat>
            <c:strRef>
              <c:f>List1!$A$2:$A$30</c:f>
              <c:strCache>
                <c:ptCount val="29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</c:strCache>
            </c:strRef>
          </c:cat>
          <c:val>
            <c:numRef>
              <c:f>List1!$B$2:$B$29</c:f>
              <c:numCache>
                <c:formatCode>General</c:formatCode>
                <c:ptCount val="28"/>
                <c:pt idx="0">
                  <c:v>-5</c:v>
                </c:pt>
                <c:pt idx="1">
                  <c:v>-6</c:v>
                </c:pt>
                <c:pt idx="2">
                  <c:v>-1</c:v>
                </c:pt>
                <c:pt idx="3">
                  <c:v>0</c:v>
                </c:pt>
                <c:pt idx="4">
                  <c:v>4</c:v>
                </c:pt>
                <c:pt idx="5">
                  <c:v>6</c:v>
                </c:pt>
                <c:pt idx="6">
                  <c:v>-3</c:v>
                </c:pt>
                <c:pt idx="7">
                  <c:v>-3</c:v>
                </c:pt>
                <c:pt idx="8">
                  <c:v>-4</c:v>
                </c:pt>
                <c:pt idx="9">
                  <c:v>-5</c:v>
                </c:pt>
                <c:pt idx="10">
                  <c:v>1</c:v>
                </c:pt>
                <c:pt idx="11">
                  <c:v>-1</c:v>
                </c:pt>
                <c:pt idx="12">
                  <c:v>1</c:v>
                </c:pt>
                <c:pt idx="13">
                  <c:v>0</c:v>
                </c:pt>
                <c:pt idx="14">
                  <c:v>-1</c:v>
                </c:pt>
                <c:pt idx="15">
                  <c:v>-1</c:v>
                </c:pt>
                <c:pt idx="16">
                  <c:v>1</c:v>
                </c:pt>
                <c:pt idx="17">
                  <c:v>2</c:v>
                </c:pt>
                <c:pt idx="18">
                  <c:v>-1</c:v>
                </c:pt>
                <c:pt idx="19">
                  <c:v>-1</c:v>
                </c:pt>
                <c:pt idx="20">
                  <c:v>-8</c:v>
                </c:pt>
                <c:pt idx="21">
                  <c:v>-11</c:v>
                </c:pt>
                <c:pt idx="22">
                  <c:v>-10</c:v>
                </c:pt>
                <c:pt idx="23">
                  <c:v>-13</c:v>
                </c:pt>
                <c:pt idx="24">
                  <c:v>-10</c:v>
                </c:pt>
                <c:pt idx="25">
                  <c:v>-5</c:v>
                </c:pt>
                <c:pt idx="26">
                  <c:v>-6</c:v>
                </c:pt>
                <c:pt idx="27">
                  <c:v>-5</c:v>
                </c:pt>
              </c:numCache>
            </c:numRef>
          </c:val>
        </c:ser>
        <c:marker val="1"/>
        <c:axId val="76527872"/>
        <c:axId val="82383232"/>
      </c:lineChart>
      <c:catAx>
        <c:axId val="76527872"/>
        <c:scaling>
          <c:orientation val="minMax"/>
        </c:scaling>
        <c:axPos val="b"/>
        <c:majorGridlines>
          <c:spPr>
            <a:ln w="6350">
              <a:prstDash val="sysDot"/>
            </a:ln>
          </c:spPr>
        </c:majorGridlines>
        <c:majorTickMark val="none"/>
        <c:tickLblPos val="low"/>
        <c:spPr>
          <a:ln w="22225">
            <a:solidFill>
              <a:schemeClr val="tx1">
                <a:lumMod val="95000"/>
                <a:lumOff val="5000"/>
              </a:schemeClr>
            </a:solidFill>
            <a:tailEnd type="triangle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82383232"/>
        <c:crosses val="autoZero"/>
        <c:auto val="1"/>
        <c:lblAlgn val="ctr"/>
        <c:lblOffset val="100"/>
        <c:tickLblSkip val="1"/>
        <c:tickMarkSkip val="1"/>
      </c:catAx>
      <c:valAx>
        <c:axId val="82383232"/>
        <c:scaling>
          <c:orientation val="minMax"/>
        </c:scaling>
        <c:axPos val="l"/>
        <c:majorGridlines>
          <c:spPr>
            <a:ln>
              <a:prstDash val="dash"/>
            </a:ln>
          </c:spPr>
        </c:majorGridlines>
        <c:numFmt formatCode="0.0_ \°\C" sourceLinked="0"/>
        <c:majorTickMark val="none"/>
        <c:tickLblPos val="nextTo"/>
        <c:spPr>
          <a:noFill/>
          <a:ln>
            <a:noFill/>
          </a:ln>
        </c:spPr>
        <c:crossAx val="76527872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l"/>
      <c:layout>
        <c:manualLayout>
          <c:xMode val="edge"/>
          <c:yMode val="edge"/>
          <c:x val="1.7997752406667962E-2"/>
          <c:y val="0.73287446131838241"/>
          <c:w val="0.15871017997280062"/>
          <c:h val="0.12322255639958409"/>
        </c:manualLayout>
      </c:layout>
      <c:spPr>
        <a:noFill/>
      </c:spPr>
    </c:legend>
    <c:plotVisOnly val="1"/>
  </c:chart>
  <c:spPr>
    <a:noFill/>
    <a:ln>
      <a:noFill/>
    </a:ln>
  </c:spPr>
  <c:txPr>
    <a:bodyPr/>
    <a:lstStyle/>
    <a:p>
      <a:pPr>
        <a:defRPr lang="cs-CZ" sz="1000" b="1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landscape" horizontalDpi="300" verticalDpi="300" copies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13" Type="http://schemas.openxmlformats.org/officeDocument/2006/relationships/image" Target="../media/image12.emf"/><Relationship Id="rId3" Type="http://schemas.openxmlformats.org/officeDocument/2006/relationships/image" Target="../media/image2.emf"/><Relationship Id="rId7" Type="http://schemas.openxmlformats.org/officeDocument/2006/relationships/image" Target="../media/image6.emf"/><Relationship Id="rId12" Type="http://schemas.openxmlformats.org/officeDocument/2006/relationships/image" Target="../media/image11.emf"/><Relationship Id="rId2" Type="http://schemas.openxmlformats.org/officeDocument/2006/relationships/image" Target="../media/image1.jpeg"/><Relationship Id="rId16" Type="http://schemas.openxmlformats.org/officeDocument/2006/relationships/image" Target="../media/image15.emf"/><Relationship Id="rId1" Type="http://schemas.openxmlformats.org/officeDocument/2006/relationships/chart" Target="../charts/chart1.xml"/><Relationship Id="rId6" Type="http://schemas.openxmlformats.org/officeDocument/2006/relationships/image" Target="../media/image5.emf"/><Relationship Id="rId11" Type="http://schemas.openxmlformats.org/officeDocument/2006/relationships/image" Target="../media/image10.emf"/><Relationship Id="rId5" Type="http://schemas.openxmlformats.org/officeDocument/2006/relationships/image" Target="../media/image4.emf"/><Relationship Id="rId15" Type="http://schemas.openxmlformats.org/officeDocument/2006/relationships/image" Target="../media/image14.emf"/><Relationship Id="rId10" Type="http://schemas.openxmlformats.org/officeDocument/2006/relationships/image" Target="../media/image9.emf"/><Relationship Id="rId4" Type="http://schemas.openxmlformats.org/officeDocument/2006/relationships/image" Target="../media/image3.emf"/><Relationship Id="rId9" Type="http://schemas.openxmlformats.org/officeDocument/2006/relationships/image" Target="../media/image8.emf"/><Relationship Id="rId14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0</xdr:row>
      <xdr:rowOff>114300</xdr:rowOff>
    </xdr:from>
    <xdr:to>
      <xdr:col>3</xdr:col>
      <xdr:colOff>104775</xdr:colOff>
      <xdr:row>29</xdr:row>
      <xdr:rowOff>57150</xdr:rowOff>
    </xdr:to>
    <xdr:sp macro="" textlink="">
      <xdr:nvSpPr>
        <xdr:cNvPr id="18" name="Obdélník 17"/>
        <xdr:cNvSpPr/>
      </xdr:nvSpPr>
      <xdr:spPr>
        <a:xfrm>
          <a:off x="104774" y="114300"/>
          <a:ext cx="1828801" cy="5495925"/>
        </a:xfrm>
        <a:prstGeom prst="rect">
          <a:avLst/>
        </a:prstGeom>
        <a:gradFill>
          <a:gsLst>
            <a:gs pos="0">
              <a:schemeClr val="accent1">
                <a:lumMod val="75000"/>
                <a:alpha val="14000"/>
              </a:schemeClr>
            </a:gs>
            <a:gs pos="100000">
              <a:schemeClr val="bg1">
                <a:alpha val="0"/>
              </a:schemeClr>
            </a:gs>
          </a:gsLst>
          <a:lin ang="16200000" scaled="0"/>
        </a:gra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0</xdr:col>
      <xdr:colOff>28576</xdr:colOff>
      <xdr:row>0</xdr:row>
      <xdr:rowOff>28574</xdr:rowOff>
    </xdr:from>
    <xdr:to>
      <xdr:col>13</xdr:col>
      <xdr:colOff>571500</xdr:colOff>
      <xdr:row>29</xdr:row>
      <xdr:rowOff>66675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26989</xdr:colOff>
      <xdr:row>6</xdr:row>
      <xdr:rowOff>183236</xdr:rowOff>
    </xdr:from>
    <xdr:to>
      <xdr:col>13</xdr:col>
      <xdr:colOff>300589</xdr:colOff>
      <xdr:row>6</xdr:row>
      <xdr:rowOff>184689</xdr:rowOff>
    </xdr:to>
    <xdr:sp macro="" textlink="">
      <xdr:nvSpPr>
        <xdr:cNvPr id="134" name="Přímá spojovací šipka 133"/>
        <xdr:cNvSpPr/>
      </xdr:nvSpPr>
      <xdr:spPr>
        <a:xfrm>
          <a:off x="2465389" y="1354811"/>
          <a:ext cx="5760000" cy="1453"/>
        </a:xfrm>
        <a:prstGeom prst="straightConnector1">
          <a:avLst/>
        </a:prstGeom>
        <a:ln w="19050">
          <a:solidFill>
            <a:srgbClr val="00B05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3</xdr:col>
      <xdr:colOff>540203</xdr:colOff>
      <xdr:row>28</xdr:row>
      <xdr:rowOff>107420</xdr:rowOff>
    </xdr:from>
    <xdr:to>
      <xdr:col>13</xdr:col>
      <xdr:colOff>435428</xdr:colOff>
      <xdr:row>28</xdr:row>
      <xdr:rowOff>109085</xdr:rowOff>
    </xdr:to>
    <xdr:cxnSp macro="">
      <xdr:nvCxnSpPr>
        <xdr:cNvPr id="8" name="Přímá spojovací šipka 7"/>
        <xdr:cNvCxnSpPr/>
      </xdr:nvCxnSpPr>
      <xdr:spPr>
        <a:xfrm>
          <a:off x="2377167" y="5468634"/>
          <a:ext cx="6018440" cy="166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540203</xdr:colOff>
      <xdr:row>26</xdr:row>
      <xdr:rowOff>114747</xdr:rowOff>
    </xdr:from>
    <xdr:to>
      <xdr:col>13</xdr:col>
      <xdr:colOff>435428</xdr:colOff>
      <xdr:row>26</xdr:row>
      <xdr:rowOff>116412</xdr:rowOff>
    </xdr:to>
    <xdr:cxnSp macro="">
      <xdr:nvCxnSpPr>
        <xdr:cNvPr id="10" name="Přímá spojovací šipka 9"/>
        <xdr:cNvCxnSpPr/>
      </xdr:nvCxnSpPr>
      <xdr:spPr>
        <a:xfrm>
          <a:off x="2377167" y="5094961"/>
          <a:ext cx="6018440" cy="166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197303</xdr:colOff>
      <xdr:row>26</xdr:row>
      <xdr:rowOff>6804</xdr:rowOff>
    </xdr:from>
    <xdr:ext cx="420949" cy="217560"/>
    <xdr:sp macro="" textlink="">
      <xdr:nvSpPr>
        <xdr:cNvPr id="11" name="TextovéPole 10"/>
        <xdr:cNvSpPr txBox="1"/>
      </xdr:nvSpPr>
      <xdr:spPr>
        <a:xfrm>
          <a:off x="2034267" y="4987018"/>
          <a:ext cx="420949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cs-CZ" sz="800" b="1"/>
            <a:t>12:00</a:t>
          </a:r>
        </a:p>
      </xdr:txBody>
    </xdr:sp>
    <xdr:clientData/>
  </xdr:oneCellAnchor>
  <xdr:oneCellAnchor>
    <xdr:from>
      <xdr:col>3</xdr:col>
      <xdr:colOff>244928</xdr:colOff>
      <xdr:row>28</xdr:row>
      <xdr:rowOff>851</xdr:rowOff>
    </xdr:from>
    <xdr:ext cx="368947" cy="217560"/>
    <xdr:sp macro="" textlink="">
      <xdr:nvSpPr>
        <xdr:cNvPr id="14" name="TextovéPole 13"/>
        <xdr:cNvSpPr txBox="1"/>
      </xdr:nvSpPr>
      <xdr:spPr>
        <a:xfrm>
          <a:off x="2081892" y="5362065"/>
          <a:ext cx="368947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cs-CZ" sz="800" b="1"/>
            <a:t>7:00</a:t>
          </a:r>
        </a:p>
      </xdr:txBody>
    </xdr:sp>
    <xdr:clientData/>
  </xdr:oneCellAnchor>
  <xdr:twoCellAnchor>
    <xdr:from>
      <xdr:col>0</xdr:col>
      <xdr:colOff>105366</xdr:colOff>
      <xdr:row>25</xdr:row>
      <xdr:rowOff>95250</xdr:rowOff>
    </xdr:from>
    <xdr:to>
      <xdr:col>3</xdr:col>
      <xdr:colOff>105366</xdr:colOff>
      <xdr:row>25</xdr:row>
      <xdr:rowOff>140969</xdr:rowOff>
    </xdr:to>
    <xdr:sp macro="" textlink="">
      <xdr:nvSpPr>
        <xdr:cNvPr id="31" name="Obdélník 30"/>
        <xdr:cNvSpPr/>
      </xdr:nvSpPr>
      <xdr:spPr>
        <a:xfrm>
          <a:off x="105366" y="4866179"/>
          <a:ext cx="1833352" cy="45719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oneCellAnchor>
    <xdr:from>
      <xdr:col>1</xdr:col>
      <xdr:colOff>328965</xdr:colOff>
      <xdr:row>1</xdr:row>
      <xdr:rowOff>0</xdr:rowOff>
    </xdr:from>
    <xdr:ext cx="1126270" cy="3819538"/>
    <xdr:sp macro="" textlink="List1!$K$2">
      <xdr:nvSpPr>
        <xdr:cNvPr id="32" name="TextovéPole 31"/>
        <xdr:cNvSpPr txBox="1"/>
      </xdr:nvSpPr>
      <xdr:spPr>
        <a:xfrm rot="16200000">
          <a:off x="-408069" y="1565709"/>
          <a:ext cx="3819538" cy="1126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fld id="{C23B42BD-C5A3-401F-88DB-13E85D66A3C7}" type="TxLink">
            <a:rPr lang="cs-CZ" sz="7200" b="0">
              <a:ln w="6350">
                <a:solidFill>
                  <a:schemeClr val="accent1">
                    <a:lumMod val="75000"/>
                  </a:schemeClr>
                </a:solidFill>
              </a:ln>
              <a:solidFill>
                <a:schemeClr val="accent1">
                  <a:lumMod val="40000"/>
                  <a:lumOff val="60000"/>
                </a:schemeClr>
              </a:solidFill>
              <a:latin typeface="Impact" pitchFamily="34" charset="0"/>
            </a:rPr>
            <a:pPr/>
            <a:t>Únor</a:t>
          </a:fld>
          <a:endParaRPr lang="cs-CZ" sz="7200" b="0">
            <a:ln w="6350">
              <a:solidFill>
                <a:schemeClr val="accent1">
                  <a:lumMod val="75000"/>
                </a:schemeClr>
              </a:solidFill>
            </a:ln>
            <a:solidFill>
              <a:schemeClr val="accent1">
                <a:lumMod val="40000"/>
                <a:lumOff val="60000"/>
              </a:schemeClr>
            </a:solidFill>
            <a:latin typeface="Impact" pitchFamily="34" charset="0"/>
          </a:endParaRPr>
        </a:p>
      </xdr:txBody>
    </xdr:sp>
    <xdr:clientData/>
  </xdr:oneCellAnchor>
  <xdr:oneCellAnchor>
    <xdr:from>
      <xdr:col>0</xdr:col>
      <xdr:colOff>266700</xdr:colOff>
      <xdr:row>13</xdr:row>
      <xdr:rowOff>168275</xdr:rowOff>
    </xdr:from>
    <xdr:ext cx="1524000" cy="313034"/>
    <xdr:sp macro="" textlink="List1!$M$2">
      <xdr:nvSpPr>
        <xdr:cNvPr id="34" name="TextovéPole 33"/>
        <xdr:cNvSpPr txBox="1"/>
      </xdr:nvSpPr>
      <xdr:spPr>
        <a:xfrm>
          <a:off x="266700" y="2673350"/>
          <a:ext cx="1524000" cy="3130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pPr algn="l"/>
          <a:fld id="{E06DF919-BFAA-4A68-B993-916EC9AAA6BB}" type="TxLink">
            <a:rPr lang="cs-CZ" sz="1000"/>
            <a:pPr algn="l"/>
            <a:t>Když skřivánek v únoru zpívá, velká zima potom bývá.</a:t>
          </a:fld>
          <a:endParaRPr lang="cs-CZ" sz="1000"/>
        </a:p>
      </xdr:txBody>
    </xdr:sp>
    <xdr:clientData/>
  </xdr:oneCellAnchor>
  <xdr:twoCellAnchor>
    <xdr:from>
      <xdr:col>0</xdr:col>
      <xdr:colOff>43295</xdr:colOff>
      <xdr:row>29</xdr:row>
      <xdr:rowOff>121228</xdr:rowOff>
    </xdr:from>
    <xdr:to>
      <xdr:col>13</xdr:col>
      <xdr:colOff>545522</xdr:colOff>
      <xdr:row>32</xdr:row>
      <xdr:rowOff>172640</xdr:rowOff>
    </xdr:to>
    <xdr:sp macro="" textlink="">
      <xdr:nvSpPr>
        <xdr:cNvPr id="41" name="Obdélník 40"/>
        <xdr:cNvSpPr/>
      </xdr:nvSpPr>
      <xdr:spPr>
        <a:xfrm>
          <a:off x="43295" y="5675494"/>
          <a:ext cx="8396071" cy="622912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0</xdr:col>
      <xdr:colOff>246064</xdr:colOff>
      <xdr:row>20</xdr:row>
      <xdr:rowOff>46181</xdr:rowOff>
    </xdr:from>
    <xdr:to>
      <xdr:col>0</xdr:col>
      <xdr:colOff>515422</xdr:colOff>
      <xdr:row>20</xdr:row>
      <xdr:rowOff>47578</xdr:rowOff>
    </xdr:to>
    <xdr:sp macro="" textlink="">
      <xdr:nvSpPr>
        <xdr:cNvPr id="35" name="Přímá spojovací šipka 34"/>
        <xdr:cNvSpPr/>
      </xdr:nvSpPr>
      <xdr:spPr>
        <a:xfrm rot="21540000">
          <a:off x="246064" y="3882158"/>
          <a:ext cx="269358" cy="1397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19</xdr:row>
      <xdr:rowOff>159557</xdr:rowOff>
    </xdr:from>
    <xdr:to>
      <xdr:col>2</xdr:col>
      <xdr:colOff>355022</xdr:colOff>
      <xdr:row>20</xdr:row>
      <xdr:rowOff>155864</xdr:rowOff>
    </xdr:to>
    <xdr:sp macro="" textlink="">
      <xdr:nvSpPr>
        <xdr:cNvPr id="36" name="TextovéPole 2"/>
        <xdr:cNvSpPr txBox="1"/>
      </xdr:nvSpPr>
      <xdr:spPr>
        <a:xfrm>
          <a:off x="532266" y="3805034"/>
          <a:ext cx="1035029" cy="186807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0°C - </a:t>
          </a:r>
          <a:r>
            <a:rPr lang="cs-CZ" sz="1000" b="1">
              <a:latin typeface="+mn-lt"/>
              <a:ea typeface="+mn-ea"/>
              <a:cs typeface="+mn-cs"/>
            </a:rPr>
            <a:t>bod mrazu</a:t>
          </a:r>
        </a:p>
      </xdr:txBody>
    </xdr:sp>
    <xdr:clientData/>
  </xdr:twoCellAnchor>
  <xdr:twoCellAnchor>
    <xdr:from>
      <xdr:col>0</xdr:col>
      <xdr:colOff>246064</xdr:colOff>
      <xdr:row>18</xdr:row>
      <xdr:rowOff>173711</xdr:rowOff>
    </xdr:from>
    <xdr:to>
      <xdr:col>0</xdr:col>
      <xdr:colOff>515422</xdr:colOff>
      <xdr:row>18</xdr:row>
      <xdr:rowOff>175164</xdr:rowOff>
    </xdr:to>
    <xdr:sp macro="" textlink="">
      <xdr:nvSpPr>
        <xdr:cNvPr id="37" name="Přímá spojovací šipka 36"/>
        <xdr:cNvSpPr/>
      </xdr:nvSpPr>
      <xdr:spPr>
        <a:xfrm>
          <a:off x="246064" y="3628688"/>
          <a:ext cx="269358" cy="1453"/>
        </a:xfrm>
        <a:prstGeom prst="straightConnector1">
          <a:avLst/>
        </a:prstGeom>
        <a:ln w="19050">
          <a:solidFill>
            <a:srgbClr val="00B05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18</xdr:row>
      <xdr:rowOff>96590</xdr:rowOff>
    </xdr:from>
    <xdr:to>
      <xdr:col>3</xdr:col>
      <xdr:colOff>363682</xdr:colOff>
      <xdr:row>19</xdr:row>
      <xdr:rowOff>147206</xdr:rowOff>
    </xdr:to>
    <xdr:sp macro="" textlink="">
      <xdr:nvSpPr>
        <xdr:cNvPr id="38" name="TextovéPole 4"/>
        <xdr:cNvSpPr txBox="1"/>
      </xdr:nvSpPr>
      <xdr:spPr>
        <a:xfrm>
          <a:off x="532266" y="3551567"/>
          <a:ext cx="1649825" cy="241116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15°C</a:t>
          </a:r>
          <a:r>
            <a:rPr lang="cs-CZ" sz="1000" b="1" i="0" baseline="0">
              <a:latin typeface="+mn-lt"/>
              <a:ea typeface="+mn-ea"/>
              <a:cs typeface="+mn-cs"/>
            </a:rPr>
            <a:t> -</a:t>
          </a:r>
          <a:r>
            <a:rPr lang="cs-CZ" sz="1000" b="1" i="0">
              <a:latin typeface="+mn-lt"/>
              <a:ea typeface="+mn-ea"/>
              <a:cs typeface="+mn-cs"/>
            </a:rPr>
            <a:t> růst všech rostlin               </a:t>
          </a:r>
          <a:endParaRPr lang="cs-CZ" sz="1000" b="1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246063</xdr:colOff>
      <xdr:row>17</xdr:row>
      <xdr:rowOff>92277</xdr:rowOff>
    </xdr:from>
    <xdr:to>
      <xdr:col>0</xdr:col>
      <xdr:colOff>515422</xdr:colOff>
      <xdr:row>17</xdr:row>
      <xdr:rowOff>93730</xdr:rowOff>
    </xdr:to>
    <xdr:sp macro="" textlink="">
      <xdr:nvSpPr>
        <xdr:cNvPr id="39" name="Přímá spojovací šipka 38"/>
        <xdr:cNvSpPr/>
      </xdr:nvSpPr>
      <xdr:spPr>
        <a:xfrm>
          <a:off x="246063" y="3356754"/>
          <a:ext cx="269359" cy="1453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532267</xdr:colOff>
      <xdr:row>17</xdr:row>
      <xdr:rowOff>15155</xdr:rowOff>
    </xdr:from>
    <xdr:to>
      <xdr:col>2</xdr:col>
      <xdr:colOff>523875</xdr:colOff>
      <xdr:row>18</xdr:row>
      <xdr:rowOff>0</xdr:rowOff>
    </xdr:to>
    <xdr:sp macro="" textlink="">
      <xdr:nvSpPr>
        <xdr:cNvPr id="40" name="TextovéPole 6"/>
        <xdr:cNvSpPr txBox="1"/>
      </xdr:nvSpPr>
      <xdr:spPr>
        <a:xfrm>
          <a:off x="532267" y="3282230"/>
          <a:ext cx="1210808" cy="175345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25°C</a:t>
          </a:r>
          <a:r>
            <a:rPr lang="en-US" sz="1000" b="1" i="0" baseline="0">
              <a:latin typeface="+mn-lt"/>
              <a:ea typeface="+mn-ea"/>
              <a:cs typeface="+mn-cs"/>
            </a:rPr>
            <a:t> - tropick</a:t>
          </a:r>
          <a:r>
            <a:rPr lang="cs-CZ" sz="1000" b="1" i="0" baseline="0">
              <a:latin typeface="+mn-lt"/>
              <a:ea typeface="+mn-ea"/>
              <a:cs typeface="+mn-cs"/>
            </a:rPr>
            <a:t>á vedra</a:t>
          </a:r>
          <a:endParaRPr lang="cs-CZ" sz="1000" b="1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605937</xdr:colOff>
      <xdr:row>0</xdr:row>
      <xdr:rowOff>85724</xdr:rowOff>
    </xdr:from>
    <xdr:to>
      <xdr:col>13</xdr:col>
      <xdr:colOff>35902</xdr:colOff>
      <xdr:row>3</xdr:row>
      <xdr:rowOff>123824</xdr:rowOff>
    </xdr:to>
    <xdr:sp macro="" textlink="">
      <xdr:nvSpPr>
        <xdr:cNvPr id="45" name="Zaoblený obdélník 44"/>
        <xdr:cNvSpPr/>
      </xdr:nvSpPr>
      <xdr:spPr>
        <a:xfrm>
          <a:off x="4862879" y="85724"/>
          <a:ext cx="3078773" cy="638908"/>
        </a:xfrm>
        <a:prstGeom prst="roundRect">
          <a:avLst/>
        </a:prstGeom>
        <a:noFill/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cs-CZ" sz="1800" b="1">
              <a:solidFill>
                <a:sysClr val="windowText" lastClr="000000"/>
              </a:solidFill>
            </a:rPr>
            <a:t>Fenologicko - meteorologický</a:t>
          </a:r>
          <a:r>
            <a:rPr lang="cs-CZ" sz="1800" b="1" baseline="0">
              <a:solidFill>
                <a:sysClr val="windowText" lastClr="000000"/>
              </a:solidFill>
            </a:rPr>
            <a:t> kalendář přírody</a:t>
          </a:r>
          <a:endParaRPr lang="cs-CZ" sz="1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596900</xdr:colOff>
      <xdr:row>2</xdr:row>
      <xdr:rowOff>166688</xdr:rowOff>
    </xdr:from>
    <xdr:to>
      <xdr:col>4</xdr:col>
      <xdr:colOff>203337</xdr:colOff>
      <xdr:row>2</xdr:row>
      <xdr:rowOff>168276</xdr:rowOff>
    </xdr:to>
    <xdr:cxnSp macro="">
      <xdr:nvCxnSpPr>
        <xdr:cNvPr id="46" name="Přímá spojovací čára 45"/>
        <xdr:cNvCxnSpPr/>
      </xdr:nvCxnSpPr>
      <xdr:spPr>
        <a:xfrm>
          <a:off x="1206500" y="576263"/>
          <a:ext cx="1435237" cy="1588"/>
        </a:xfrm>
        <a:prstGeom prst="line">
          <a:avLst/>
        </a:prstGeom>
        <a:ln w="28575">
          <a:solidFill>
            <a:schemeClr val="accent1">
              <a:lumMod val="75000"/>
            </a:schemeClr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0</xdr:col>
      <xdr:colOff>219075</xdr:colOff>
      <xdr:row>6</xdr:row>
      <xdr:rowOff>123824</xdr:rowOff>
    </xdr:from>
    <xdr:ext cx="1614488" cy="1252138"/>
    <xdr:sp macro="" textlink="List1!$M$5">
      <xdr:nvSpPr>
        <xdr:cNvPr id="50" name="TextovéPole 49"/>
        <xdr:cNvSpPr txBox="1"/>
      </xdr:nvSpPr>
      <xdr:spPr>
        <a:xfrm>
          <a:off x="219075" y="1295399"/>
          <a:ext cx="1614488" cy="1252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pPr algn="l"/>
          <a:fld id="{38A3BC57-1F59-452C-AF82-B967DBE4B7F9}" type="TxLink">
            <a:rPr lang="cs-CZ" sz="1000"/>
            <a:pPr algn="l"/>
            <a:t>ZIMA: Všechny rostliny, kromě mrazuvzdorných, mají vegetační klid, organismy hybernují.
PŘEDJAŘÍ: 
I.fáze:    Líska obecná
II. fáze:  Podběl (plný květ)
</a:t>
          </a:fld>
          <a:endParaRPr lang="cs-CZ" sz="1000"/>
        </a:p>
      </xdr:txBody>
    </xdr:sp>
    <xdr:clientData/>
  </xdr:oneCellAnchor>
  <xdr:twoCellAnchor editAs="oneCell">
    <xdr:from>
      <xdr:col>6</xdr:col>
      <xdr:colOff>466726</xdr:colOff>
      <xdr:row>2</xdr:row>
      <xdr:rowOff>5925</xdr:rowOff>
    </xdr:from>
    <xdr:to>
      <xdr:col>9</xdr:col>
      <xdr:colOff>28576</xdr:colOff>
      <xdr:row>9</xdr:row>
      <xdr:rowOff>63075</xdr:rowOff>
    </xdr:to>
    <xdr:pic>
      <xdr:nvPicPr>
        <xdr:cNvPr id="107" name="Obrázek 106" descr="3172-erica-carnea--vresovec-pletovy-1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24326" y="415500"/>
          <a:ext cx="1390650" cy="1390650"/>
        </a:xfrm>
        <a:prstGeom prst="rect">
          <a:avLst/>
        </a:prstGeom>
        <a:effectLst>
          <a:reflection blurRad="6350" stA="52000" endA="300" endPos="35000" dir="5400000" sy="-100000" algn="bl" rotWithShape="0"/>
        </a:effectLst>
      </xdr:spPr>
    </xdr:pic>
    <xdr:clientData/>
  </xdr:twoCellAnchor>
  <xdr:twoCellAnchor>
    <xdr:from>
      <xdr:col>2</xdr:col>
      <xdr:colOff>310098</xdr:colOff>
      <xdr:row>31</xdr:row>
      <xdr:rowOff>146977</xdr:rowOff>
    </xdr:from>
    <xdr:to>
      <xdr:col>2</xdr:col>
      <xdr:colOff>417521</xdr:colOff>
      <xdr:row>32</xdr:row>
      <xdr:rowOff>64477</xdr:rowOff>
    </xdr:to>
    <xdr:pic>
      <xdr:nvPicPr>
        <xdr:cNvPr id="108" name="Obrázek 10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24536" y="6082243"/>
          <a:ext cx="107423" cy="108000"/>
        </a:xfrm>
        <a:prstGeom prst="rect">
          <a:avLst/>
        </a:prstGeom>
      </xdr:spPr>
    </xdr:pic>
    <xdr:clientData/>
  </xdr:twoCellAnchor>
  <xdr:twoCellAnchor>
    <xdr:from>
      <xdr:col>0</xdr:col>
      <xdr:colOff>336547</xdr:colOff>
      <xdr:row>31</xdr:row>
      <xdr:rowOff>128977</xdr:rowOff>
    </xdr:from>
    <xdr:to>
      <xdr:col>0</xdr:col>
      <xdr:colOff>480480</xdr:colOff>
      <xdr:row>32</xdr:row>
      <xdr:rowOff>82477</xdr:rowOff>
    </xdr:to>
    <xdr:pic>
      <xdr:nvPicPr>
        <xdr:cNvPr id="139" name="Obrázek 138" descr="symboly.emf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36547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4</xdr:col>
      <xdr:colOff>247139</xdr:colOff>
      <xdr:row>31</xdr:row>
      <xdr:rowOff>128977</xdr:rowOff>
    </xdr:from>
    <xdr:to>
      <xdr:col>4</xdr:col>
      <xdr:colOff>391072</xdr:colOff>
      <xdr:row>32</xdr:row>
      <xdr:rowOff>82477</xdr:rowOff>
    </xdr:to>
    <xdr:pic>
      <xdr:nvPicPr>
        <xdr:cNvPr id="140" name="Obrázek 139" descr="symboly.emf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676014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8</xdr:col>
      <xdr:colOff>240505</xdr:colOff>
      <xdr:row>31</xdr:row>
      <xdr:rowOff>128977</xdr:rowOff>
    </xdr:from>
    <xdr:to>
      <xdr:col>8</xdr:col>
      <xdr:colOff>384438</xdr:colOff>
      <xdr:row>32</xdr:row>
      <xdr:rowOff>82477</xdr:rowOff>
    </xdr:to>
    <xdr:pic>
      <xdr:nvPicPr>
        <xdr:cNvPr id="141" name="Obrázek 140" descr="symboly.emf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5098255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10</xdr:col>
      <xdr:colOff>214056</xdr:colOff>
      <xdr:row>31</xdr:row>
      <xdr:rowOff>105834</xdr:rowOff>
    </xdr:from>
    <xdr:to>
      <xdr:col>10</xdr:col>
      <xdr:colOff>404254</xdr:colOff>
      <xdr:row>32</xdr:row>
      <xdr:rowOff>105620</xdr:rowOff>
    </xdr:to>
    <xdr:pic>
      <xdr:nvPicPr>
        <xdr:cNvPr id="142" name="Obrázek 141" descr="symboly.emf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6286244" y="6041100"/>
          <a:ext cx="190198" cy="190286"/>
        </a:xfrm>
        <a:prstGeom prst="rect">
          <a:avLst/>
        </a:prstGeom>
      </xdr:spPr>
    </xdr:pic>
    <xdr:clientData/>
  </xdr:twoCellAnchor>
  <xdr:twoCellAnchor>
    <xdr:from>
      <xdr:col>6</xdr:col>
      <xdr:colOff>241797</xdr:colOff>
      <xdr:row>31</xdr:row>
      <xdr:rowOff>143177</xdr:rowOff>
    </xdr:from>
    <xdr:to>
      <xdr:col>6</xdr:col>
      <xdr:colOff>385731</xdr:colOff>
      <xdr:row>32</xdr:row>
      <xdr:rowOff>96677</xdr:rowOff>
    </xdr:to>
    <xdr:pic>
      <xdr:nvPicPr>
        <xdr:cNvPr id="143" name="Obrázek 142" descr="symboly.emf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885110" y="6078443"/>
          <a:ext cx="143934" cy="144000"/>
        </a:xfrm>
        <a:prstGeom prst="rect">
          <a:avLst/>
        </a:prstGeom>
      </xdr:spPr>
    </xdr:pic>
    <xdr:clientData/>
  </xdr:twoCellAnchor>
  <xdr:twoCellAnchor>
    <xdr:from>
      <xdr:col>12</xdr:col>
      <xdr:colOff>233873</xdr:colOff>
      <xdr:row>31</xdr:row>
      <xdr:rowOff>105834</xdr:rowOff>
    </xdr:from>
    <xdr:to>
      <xdr:col>12</xdr:col>
      <xdr:colOff>424071</xdr:colOff>
      <xdr:row>32</xdr:row>
      <xdr:rowOff>105620</xdr:rowOff>
    </xdr:to>
    <xdr:pic>
      <xdr:nvPicPr>
        <xdr:cNvPr id="144" name="Obrázek 143" descr="symboly.emf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7520498" y="6041100"/>
          <a:ext cx="190198" cy="190286"/>
        </a:xfrm>
        <a:prstGeom prst="rect">
          <a:avLst/>
        </a:prstGeom>
      </xdr:spPr>
    </xdr:pic>
    <xdr:clientData/>
  </xdr:twoCellAnchor>
  <xdr:twoCellAnchor>
    <xdr:from>
      <xdr:col>0</xdr:col>
      <xdr:colOff>336547</xdr:colOff>
      <xdr:row>30</xdr:row>
      <xdr:rowOff>18450</xdr:rowOff>
    </xdr:from>
    <xdr:to>
      <xdr:col>0</xdr:col>
      <xdr:colOff>480479</xdr:colOff>
      <xdr:row>30</xdr:row>
      <xdr:rowOff>162450</xdr:rowOff>
    </xdr:to>
    <xdr:pic>
      <xdr:nvPicPr>
        <xdr:cNvPr id="119" name="Obrázek 118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36547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2</xdr:col>
      <xdr:colOff>151786</xdr:colOff>
      <xdr:row>30</xdr:row>
      <xdr:rowOff>18450</xdr:rowOff>
    </xdr:from>
    <xdr:to>
      <xdr:col>2</xdr:col>
      <xdr:colOff>295718</xdr:colOff>
      <xdr:row>30</xdr:row>
      <xdr:rowOff>162450</xdr:rowOff>
    </xdr:to>
    <xdr:pic>
      <xdr:nvPicPr>
        <xdr:cNvPr id="132" name="Obrázek 131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366224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3</xdr:col>
      <xdr:colOff>574246</xdr:colOff>
      <xdr:row>30</xdr:row>
      <xdr:rowOff>18450</xdr:rowOff>
    </xdr:from>
    <xdr:to>
      <xdr:col>4</xdr:col>
      <xdr:colOff>110959</xdr:colOff>
      <xdr:row>30</xdr:row>
      <xdr:rowOff>162450</xdr:rowOff>
    </xdr:to>
    <xdr:pic>
      <xdr:nvPicPr>
        <xdr:cNvPr id="133" name="Obrázek 13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395902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389485</xdr:colOff>
      <xdr:row>30</xdr:row>
      <xdr:rowOff>18450</xdr:rowOff>
    </xdr:from>
    <xdr:to>
      <xdr:col>5</xdr:col>
      <xdr:colOff>533417</xdr:colOff>
      <xdr:row>30</xdr:row>
      <xdr:rowOff>162450</xdr:rowOff>
    </xdr:to>
    <xdr:pic>
      <xdr:nvPicPr>
        <xdr:cNvPr id="135" name="Obrázek 134" descr="symboly.emf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3425579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19260</xdr:colOff>
      <xdr:row>30</xdr:row>
      <xdr:rowOff>18450</xdr:rowOff>
    </xdr:from>
    <xdr:to>
      <xdr:col>9</xdr:col>
      <xdr:colOff>163192</xdr:colOff>
      <xdr:row>30</xdr:row>
      <xdr:rowOff>162450</xdr:rowOff>
    </xdr:to>
    <xdr:pic>
      <xdr:nvPicPr>
        <xdr:cNvPr id="136" name="Obrázek 135" descr="symboly.emf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5484229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10</xdr:col>
      <xdr:colOff>441718</xdr:colOff>
      <xdr:row>30</xdr:row>
      <xdr:rowOff>18450</xdr:rowOff>
    </xdr:from>
    <xdr:to>
      <xdr:col>10</xdr:col>
      <xdr:colOff>585650</xdr:colOff>
      <xdr:row>30</xdr:row>
      <xdr:rowOff>162450</xdr:rowOff>
    </xdr:to>
    <xdr:pic>
      <xdr:nvPicPr>
        <xdr:cNvPr id="137" name="Obrázek 136" descr="symboly.emf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6513906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256957</xdr:colOff>
      <xdr:row>30</xdr:row>
      <xdr:rowOff>18450</xdr:rowOff>
    </xdr:from>
    <xdr:to>
      <xdr:col>12</xdr:col>
      <xdr:colOff>400889</xdr:colOff>
      <xdr:row>30</xdr:row>
      <xdr:rowOff>162450</xdr:rowOff>
    </xdr:to>
    <xdr:pic>
      <xdr:nvPicPr>
        <xdr:cNvPr id="138" name="Obrázek 137" descr="symboly.emf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7543582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204725</xdr:colOff>
      <xdr:row>30</xdr:row>
      <xdr:rowOff>18450</xdr:rowOff>
    </xdr:from>
    <xdr:to>
      <xdr:col>7</xdr:col>
      <xdr:colOff>347953</xdr:colOff>
      <xdr:row>30</xdr:row>
      <xdr:rowOff>162450</xdr:rowOff>
    </xdr:to>
    <xdr:pic>
      <xdr:nvPicPr>
        <xdr:cNvPr id="145" name="Obrázek 14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55256" y="5763216"/>
          <a:ext cx="143228" cy="144000"/>
        </a:xfrm>
        <a:prstGeom prst="rect">
          <a:avLst/>
        </a:prstGeom>
      </xdr:spPr>
    </xdr:pic>
    <xdr:clientData/>
  </xdr:twoCellAnchor>
  <xdr:twoCellAnchor>
    <xdr:from>
      <xdr:col>0</xdr:col>
      <xdr:colOff>538928</xdr:colOff>
      <xdr:row>30</xdr:row>
      <xdr:rowOff>13814</xdr:rowOff>
    </xdr:from>
    <xdr:to>
      <xdr:col>13</xdr:col>
      <xdr:colOff>405948</xdr:colOff>
      <xdr:row>30</xdr:row>
      <xdr:rowOff>170332</xdr:rowOff>
    </xdr:to>
    <xdr:grpSp>
      <xdr:nvGrpSpPr>
        <xdr:cNvPr id="156" name="Skupina 155"/>
        <xdr:cNvGrpSpPr/>
      </xdr:nvGrpSpPr>
      <xdr:grpSpPr>
        <a:xfrm>
          <a:off x="538928" y="5760564"/>
          <a:ext cx="7846853" cy="156518"/>
          <a:chOff x="538927" y="5787022"/>
          <a:chExt cx="7778062" cy="156518"/>
        </a:xfrm>
      </xdr:grpSpPr>
      <xdr:sp macro="" textlink="">
        <xdr:nvSpPr>
          <xdr:cNvPr id="71" name="TextovéPole 70"/>
          <xdr:cNvSpPr txBox="1"/>
        </xdr:nvSpPr>
        <xdr:spPr>
          <a:xfrm>
            <a:off x="538927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slunečno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6747565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mžení</a:t>
            </a:r>
          </a:p>
        </xdr:txBody>
      </xdr:sp>
      <xdr:sp macro="" textlink="">
        <xdr:nvSpPr>
          <xdr:cNvPr id="73" name="TextovéPole 72"/>
          <xdr:cNvSpPr txBox="1"/>
        </xdr:nvSpPr>
        <xdr:spPr>
          <a:xfrm>
            <a:off x="5719845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mlha</a:t>
            </a:r>
          </a:p>
        </xdr:txBody>
      </xdr:sp>
      <xdr:sp macro="" textlink="">
        <xdr:nvSpPr>
          <xdr:cNvPr id="74" name="TextovéPole 73"/>
          <xdr:cNvSpPr txBox="1"/>
        </xdr:nvSpPr>
        <xdr:spPr>
          <a:xfrm>
            <a:off x="4679278" y="5787022"/>
            <a:ext cx="633556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zataženo</a:t>
            </a:r>
          </a:p>
        </xdr:txBody>
      </xdr:sp>
      <xdr:sp macro="" textlink="">
        <xdr:nvSpPr>
          <xdr:cNvPr id="75" name="TextovéPole 74"/>
          <xdr:cNvSpPr txBox="1"/>
        </xdr:nvSpPr>
        <xdr:spPr>
          <a:xfrm>
            <a:off x="3654583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oblačno</a:t>
            </a:r>
          </a:p>
        </xdr:txBody>
      </xdr:sp>
      <xdr:sp macro="" textlink="">
        <xdr:nvSpPr>
          <xdr:cNvPr id="76" name="TextovéPole 75"/>
          <xdr:cNvSpPr txBox="1"/>
        </xdr:nvSpPr>
        <xdr:spPr>
          <a:xfrm>
            <a:off x="2621575" y="5787022"/>
            <a:ext cx="597269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polojasno</a:t>
            </a:r>
          </a:p>
        </xdr:txBody>
      </xdr:sp>
      <xdr:sp macro="" textlink="">
        <xdr:nvSpPr>
          <xdr:cNvPr id="77" name="TextovéPole 76"/>
          <xdr:cNvSpPr txBox="1"/>
        </xdr:nvSpPr>
        <xdr:spPr>
          <a:xfrm>
            <a:off x="1570423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jasno</a:t>
            </a:r>
          </a:p>
        </xdr:txBody>
      </xdr:sp>
      <xdr:sp macro="" textlink="">
        <xdr:nvSpPr>
          <xdr:cNvPr id="146" name="TextovéPole 145"/>
          <xdr:cNvSpPr txBox="1"/>
        </xdr:nvSpPr>
        <xdr:spPr>
          <a:xfrm>
            <a:off x="7762808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mrholení</a:t>
            </a:r>
          </a:p>
        </xdr:txBody>
      </xdr:sp>
    </xdr:grpSp>
    <xdr:clientData/>
  </xdr:twoCellAnchor>
  <xdr:twoCellAnchor>
    <xdr:from>
      <xdr:col>0</xdr:col>
      <xdr:colOff>539683</xdr:colOff>
      <xdr:row>31</xdr:row>
      <xdr:rowOff>26210</xdr:rowOff>
    </xdr:from>
    <xdr:to>
      <xdr:col>13</xdr:col>
      <xdr:colOff>74085</xdr:colOff>
      <xdr:row>32</xdr:row>
      <xdr:rowOff>148744</xdr:rowOff>
    </xdr:to>
    <xdr:grpSp>
      <xdr:nvGrpSpPr>
        <xdr:cNvPr id="158" name="Skupina 157"/>
        <xdr:cNvGrpSpPr/>
      </xdr:nvGrpSpPr>
      <xdr:grpSpPr>
        <a:xfrm>
          <a:off x="539683" y="5963460"/>
          <a:ext cx="7514235" cy="313034"/>
          <a:chOff x="539683" y="5958168"/>
          <a:chExt cx="7445444" cy="313034"/>
        </a:xfrm>
      </xdr:grpSpPr>
      <xdr:sp macro="" textlink="">
        <xdr:nvSpPr>
          <xdr:cNvPr id="147" name="TextovéPole 146"/>
          <xdr:cNvSpPr txBox="1"/>
        </xdr:nvSpPr>
        <xdr:spPr>
          <a:xfrm>
            <a:off x="539683" y="6056594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přeháňky</a:t>
            </a:r>
          </a:p>
        </xdr:txBody>
      </xdr:sp>
      <xdr:sp macro="" textlink="">
        <xdr:nvSpPr>
          <xdr:cNvPr id="148" name="TextovéPole 147"/>
          <xdr:cNvSpPr txBox="1"/>
        </xdr:nvSpPr>
        <xdr:spPr>
          <a:xfrm>
            <a:off x="1702793" y="6056594"/>
            <a:ext cx="313334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déšť</a:t>
            </a:r>
          </a:p>
        </xdr:txBody>
      </xdr:sp>
      <xdr:sp macro="" textlink="">
        <xdr:nvSpPr>
          <xdr:cNvPr id="149" name="TextovéPole 148"/>
          <xdr:cNvSpPr txBox="1"/>
        </xdr:nvSpPr>
        <xdr:spPr>
          <a:xfrm>
            <a:off x="2924108" y="6056594"/>
            <a:ext cx="420225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bouřka</a:t>
            </a:r>
          </a:p>
        </xdr:txBody>
      </xdr:sp>
      <xdr:sp macro="" textlink="">
        <xdr:nvSpPr>
          <xdr:cNvPr id="150" name="TextovéPole 149"/>
          <xdr:cNvSpPr txBox="1"/>
        </xdr:nvSpPr>
        <xdr:spPr>
          <a:xfrm>
            <a:off x="4145425" y="6056594"/>
            <a:ext cx="447742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sněžení</a:t>
            </a:r>
          </a:p>
        </xdr:txBody>
      </xdr:sp>
      <xdr:sp macro="" textlink="">
        <xdr:nvSpPr>
          <xdr:cNvPr id="151" name="TextovéPole 150"/>
          <xdr:cNvSpPr txBox="1"/>
        </xdr:nvSpPr>
        <xdr:spPr>
          <a:xfrm>
            <a:off x="5308532" y="5958168"/>
            <a:ext cx="956801" cy="31303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souvislá</a:t>
            </a:r>
            <a:r>
              <a:rPr lang="cs-CZ" sz="1000" baseline="0"/>
              <a:t> sněhová pokrývka</a:t>
            </a:r>
            <a:endParaRPr lang="cs-CZ" sz="1000"/>
          </a:p>
        </xdr:txBody>
      </xdr:sp>
      <xdr:sp macro="" textlink="">
        <xdr:nvSpPr>
          <xdr:cNvPr id="154" name="TextovéPole 153"/>
          <xdr:cNvSpPr txBox="1"/>
        </xdr:nvSpPr>
        <xdr:spPr>
          <a:xfrm>
            <a:off x="6557367" y="6056594"/>
            <a:ext cx="48584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jinovatka</a:t>
            </a:r>
          </a:p>
        </xdr:txBody>
      </xdr:sp>
      <xdr:sp macro="" textlink="">
        <xdr:nvSpPr>
          <xdr:cNvPr id="155" name="TextovéPole 154"/>
          <xdr:cNvSpPr txBox="1"/>
        </xdr:nvSpPr>
        <xdr:spPr>
          <a:xfrm>
            <a:off x="7746935" y="6056594"/>
            <a:ext cx="238192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vítr</a:t>
            </a:r>
          </a:p>
        </xdr:txBody>
      </xdr:sp>
    </xdr:grpSp>
    <xdr:clientData/>
  </xdr:twoCellAnchor>
  <xdr:twoCellAnchor>
    <xdr:from>
      <xdr:col>3</xdr:col>
      <xdr:colOff>546099</xdr:colOff>
      <xdr:row>27</xdr:row>
      <xdr:rowOff>143932</xdr:rowOff>
    </xdr:from>
    <xdr:to>
      <xdr:col>4</xdr:col>
      <xdr:colOff>81094</xdr:colOff>
      <xdr:row>28</xdr:row>
      <xdr:rowOff>97432</xdr:rowOff>
    </xdr:to>
    <xdr:pic>
      <xdr:nvPicPr>
        <xdr:cNvPr id="109" name="Obrázek 10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367755" y="5317198"/>
          <a:ext cx="142214" cy="144000"/>
        </a:xfrm>
        <a:prstGeom prst="rect">
          <a:avLst/>
        </a:prstGeom>
      </xdr:spPr>
    </xdr:pic>
    <xdr:clientData/>
  </xdr:twoCellAnchor>
  <xdr:twoCellAnchor>
    <xdr:from>
      <xdr:col>4</xdr:col>
      <xdr:colOff>141417</xdr:colOff>
      <xdr:row>27</xdr:row>
      <xdr:rowOff>143932</xdr:rowOff>
    </xdr:from>
    <xdr:to>
      <xdr:col>4</xdr:col>
      <xdr:colOff>284954</xdr:colOff>
      <xdr:row>28</xdr:row>
      <xdr:rowOff>97432</xdr:rowOff>
    </xdr:to>
    <xdr:pic>
      <xdr:nvPicPr>
        <xdr:cNvPr id="110" name="Obrázek 10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570292" y="5317198"/>
          <a:ext cx="143537" cy="144000"/>
        </a:xfrm>
        <a:prstGeom prst="rect">
          <a:avLst/>
        </a:prstGeom>
      </xdr:spPr>
    </xdr:pic>
    <xdr:clientData/>
  </xdr:twoCellAnchor>
  <xdr:twoCellAnchor>
    <xdr:from>
      <xdr:col>4</xdr:col>
      <xdr:colOff>581281</xdr:colOff>
      <xdr:row>27</xdr:row>
      <xdr:rowOff>143932</xdr:rowOff>
    </xdr:from>
    <xdr:to>
      <xdr:col>5</xdr:col>
      <xdr:colOff>117599</xdr:colOff>
      <xdr:row>28</xdr:row>
      <xdr:rowOff>97432</xdr:rowOff>
    </xdr:to>
    <xdr:pic>
      <xdr:nvPicPr>
        <xdr:cNvPr id="113" name="Obrázek 11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036614" y="5319182"/>
          <a:ext cx="150152" cy="144000"/>
        </a:xfrm>
        <a:prstGeom prst="rect">
          <a:avLst/>
        </a:prstGeom>
      </xdr:spPr>
    </xdr:pic>
    <xdr:clientData/>
  </xdr:twoCellAnchor>
  <xdr:twoCellAnchor>
    <xdr:from>
      <xdr:col>8</xdr:col>
      <xdr:colOff>268538</xdr:colOff>
      <xdr:row>27</xdr:row>
      <xdr:rowOff>143932</xdr:rowOff>
    </xdr:from>
    <xdr:to>
      <xdr:col>8</xdr:col>
      <xdr:colOff>412075</xdr:colOff>
      <xdr:row>28</xdr:row>
      <xdr:rowOff>97432</xdr:rowOff>
    </xdr:to>
    <xdr:pic>
      <xdr:nvPicPr>
        <xdr:cNvPr id="121" name="Obrázek 120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79205" y="5319182"/>
          <a:ext cx="143537" cy="144000"/>
        </a:xfrm>
        <a:prstGeom prst="rect">
          <a:avLst/>
        </a:prstGeom>
      </xdr:spPr>
    </xdr:pic>
    <xdr:clientData/>
  </xdr:twoCellAnchor>
  <xdr:twoCellAnchor>
    <xdr:from>
      <xdr:col>8</xdr:col>
      <xdr:colOff>472398</xdr:colOff>
      <xdr:row>27</xdr:row>
      <xdr:rowOff>143932</xdr:rowOff>
    </xdr:from>
    <xdr:to>
      <xdr:col>9</xdr:col>
      <xdr:colOff>779</xdr:colOff>
      <xdr:row>28</xdr:row>
      <xdr:rowOff>97432</xdr:rowOff>
    </xdr:to>
    <xdr:pic>
      <xdr:nvPicPr>
        <xdr:cNvPr id="122" name="Obrázek 12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383065" y="5319182"/>
          <a:ext cx="142214" cy="144000"/>
        </a:xfrm>
        <a:prstGeom prst="rect">
          <a:avLst/>
        </a:prstGeom>
      </xdr:spPr>
    </xdr:pic>
    <xdr:clientData/>
  </xdr:twoCellAnchor>
  <xdr:twoCellAnchor>
    <xdr:from>
      <xdr:col>9</xdr:col>
      <xdr:colOff>282554</xdr:colOff>
      <xdr:row>27</xdr:row>
      <xdr:rowOff>143932</xdr:rowOff>
    </xdr:from>
    <xdr:to>
      <xdr:col>9</xdr:col>
      <xdr:colOff>426091</xdr:colOff>
      <xdr:row>28</xdr:row>
      <xdr:rowOff>97432</xdr:rowOff>
    </xdr:to>
    <xdr:pic>
      <xdr:nvPicPr>
        <xdr:cNvPr id="123" name="Obrázek 12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807054" y="5319182"/>
          <a:ext cx="143537" cy="144000"/>
        </a:xfrm>
        <a:prstGeom prst="rect">
          <a:avLst/>
        </a:prstGeom>
      </xdr:spPr>
    </xdr:pic>
    <xdr:clientData/>
  </xdr:twoCellAnchor>
  <xdr:twoCellAnchor>
    <xdr:from>
      <xdr:col>10</xdr:col>
      <xdr:colOff>108585</xdr:colOff>
      <xdr:row>27</xdr:row>
      <xdr:rowOff>143932</xdr:rowOff>
    </xdr:from>
    <xdr:to>
      <xdr:col>10</xdr:col>
      <xdr:colOff>257413</xdr:colOff>
      <xdr:row>28</xdr:row>
      <xdr:rowOff>97432</xdr:rowOff>
    </xdr:to>
    <xdr:pic>
      <xdr:nvPicPr>
        <xdr:cNvPr id="125" name="Obrázek 12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246918" y="5319182"/>
          <a:ext cx="148828" cy="144000"/>
        </a:xfrm>
        <a:prstGeom prst="rect">
          <a:avLst/>
        </a:prstGeom>
      </xdr:spPr>
    </xdr:pic>
    <xdr:clientData/>
  </xdr:twoCellAnchor>
  <xdr:twoCellAnchor>
    <xdr:from>
      <xdr:col>3</xdr:col>
      <xdr:colOff>546099</xdr:colOff>
      <xdr:row>25</xdr:row>
      <xdr:rowOff>155588</xdr:rowOff>
    </xdr:from>
    <xdr:to>
      <xdr:col>4</xdr:col>
      <xdr:colOff>84892</xdr:colOff>
      <xdr:row>26</xdr:row>
      <xdr:rowOff>109088</xdr:rowOff>
    </xdr:to>
    <xdr:pic>
      <xdr:nvPicPr>
        <xdr:cNvPr id="175" name="Obrázek 17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364508" y="4944065"/>
          <a:ext cx="144929" cy="144000"/>
        </a:xfrm>
        <a:prstGeom prst="rect">
          <a:avLst/>
        </a:prstGeom>
      </xdr:spPr>
    </xdr:pic>
    <xdr:clientData/>
  </xdr:twoCellAnchor>
  <xdr:twoCellAnchor>
    <xdr:from>
      <xdr:col>7</xdr:col>
      <xdr:colOff>123824</xdr:colOff>
      <xdr:row>0</xdr:row>
      <xdr:rowOff>112713</xdr:rowOff>
    </xdr:from>
    <xdr:to>
      <xdr:col>13</xdr:col>
      <xdr:colOff>66224</xdr:colOff>
      <xdr:row>0</xdr:row>
      <xdr:rowOff>114301</xdr:rowOff>
    </xdr:to>
    <xdr:cxnSp macro="">
      <xdr:nvCxnSpPr>
        <xdr:cNvPr id="209" name="Přímá spojovací čára 208"/>
        <xdr:cNvCxnSpPr/>
      </xdr:nvCxnSpPr>
      <xdr:spPr>
        <a:xfrm>
          <a:off x="4391024" y="112713"/>
          <a:ext cx="3600000" cy="158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66674</xdr:colOff>
      <xdr:row>1</xdr:row>
      <xdr:rowOff>133350</xdr:rowOff>
    </xdr:from>
    <xdr:to>
      <xdr:col>6</xdr:col>
      <xdr:colOff>352425</xdr:colOff>
      <xdr:row>3</xdr:row>
      <xdr:rowOff>10104</xdr:rowOff>
    </xdr:to>
    <xdr:sp macro="" textlink="List1!$K$8">
      <xdr:nvSpPr>
        <xdr:cNvPr id="152" name="TextovéPole 1"/>
        <xdr:cNvSpPr txBox="1"/>
      </xdr:nvSpPr>
      <xdr:spPr>
        <a:xfrm>
          <a:off x="1895474" y="352425"/>
          <a:ext cx="2114551" cy="257754"/>
        </a:xfrm>
        <a:prstGeom prst="rect">
          <a:avLst/>
        </a:prstGeom>
      </xdr:spPr>
      <xdr:txBody>
        <a:bodyPr wrap="square" lIns="0" rIns="108000" rtlCol="0" anchor="b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fld id="{D6F8ED47-E344-4B11-B098-70237F3DB8D2}" type="TxLink">
            <a:rPr lang="cs-CZ" sz="1400"/>
            <a:pPr algn="l"/>
            <a:t>zima - předjaří</a:t>
          </a:fld>
          <a:endParaRPr lang="cs-CZ" sz="1400" baseline="0"/>
        </a:p>
      </xdr:txBody>
    </xdr:sp>
    <xdr:clientData/>
  </xdr:twoCellAnchor>
  <xdr:twoCellAnchor>
    <xdr:from>
      <xdr:col>4</xdr:col>
      <xdr:colOff>165038</xdr:colOff>
      <xdr:row>25</xdr:row>
      <xdr:rowOff>155588</xdr:rowOff>
    </xdr:from>
    <xdr:to>
      <xdr:col>4</xdr:col>
      <xdr:colOff>309967</xdr:colOff>
      <xdr:row>26</xdr:row>
      <xdr:rowOff>109088</xdr:rowOff>
    </xdr:to>
    <xdr:pic>
      <xdr:nvPicPr>
        <xdr:cNvPr id="153" name="Obrázek 15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620371" y="4949838"/>
          <a:ext cx="144929" cy="144000"/>
        </a:xfrm>
        <a:prstGeom prst="rect">
          <a:avLst/>
        </a:prstGeom>
      </xdr:spPr>
    </xdr:pic>
    <xdr:clientData/>
  </xdr:twoCellAnchor>
  <xdr:twoCellAnchor>
    <xdr:from>
      <xdr:col>4</xdr:col>
      <xdr:colOff>582442</xdr:colOff>
      <xdr:row>25</xdr:row>
      <xdr:rowOff>155588</xdr:rowOff>
    </xdr:from>
    <xdr:to>
      <xdr:col>5</xdr:col>
      <xdr:colOff>121234</xdr:colOff>
      <xdr:row>26</xdr:row>
      <xdr:rowOff>109088</xdr:rowOff>
    </xdr:to>
    <xdr:pic>
      <xdr:nvPicPr>
        <xdr:cNvPr id="157" name="Obrázek 156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037775" y="4949838"/>
          <a:ext cx="152626" cy="144000"/>
        </a:xfrm>
        <a:prstGeom prst="rect">
          <a:avLst/>
        </a:prstGeom>
      </xdr:spPr>
    </xdr:pic>
    <xdr:clientData/>
  </xdr:twoCellAnchor>
  <xdr:twoCellAnchor>
    <xdr:from>
      <xdr:col>5</xdr:col>
      <xdr:colOff>180214</xdr:colOff>
      <xdr:row>25</xdr:row>
      <xdr:rowOff>155588</xdr:rowOff>
    </xdr:from>
    <xdr:to>
      <xdr:col>5</xdr:col>
      <xdr:colOff>325143</xdr:colOff>
      <xdr:row>26</xdr:row>
      <xdr:rowOff>109088</xdr:rowOff>
    </xdr:to>
    <xdr:pic>
      <xdr:nvPicPr>
        <xdr:cNvPr id="159" name="Obrázek 15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249381" y="4949838"/>
          <a:ext cx="144929" cy="144000"/>
        </a:xfrm>
        <a:prstGeom prst="rect">
          <a:avLst/>
        </a:prstGeom>
      </xdr:spPr>
    </xdr:pic>
    <xdr:clientData/>
  </xdr:twoCellAnchor>
  <xdr:twoCellAnchor>
    <xdr:from>
      <xdr:col>5</xdr:col>
      <xdr:colOff>394706</xdr:colOff>
      <xdr:row>25</xdr:row>
      <xdr:rowOff>155588</xdr:rowOff>
    </xdr:from>
    <xdr:to>
      <xdr:col>5</xdr:col>
      <xdr:colOff>539635</xdr:colOff>
      <xdr:row>26</xdr:row>
      <xdr:rowOff>109088</xdr:rowOff>
    </xdr:to>
    <xdr:pic>
      <xdr:nvPicPr>
        <xdr:cNvPr id="160" name="Obrázek 15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463873" y="4949838"/>
          <a:ext cx="144929" cy="144000"/>
        </a:xfrm>
        <a:prstGeom prst="rect">
          <a:avLst/>
        </a:prstGeom>
      </xdr:spPr>
    </xdr:pic>
    <xdr:clientData/>
  </xdr:twoCellAnchor>
  <xdr:twoCellAnchor>
    <xdr:from>
      <xdr:col>7</xdr:col>
      <xdr:colOff>432651</xdr:colOff>
      <xdr:row>25</xdr:row>
      <xdr:rowOff>155588</xdr:rowOff>
    </xdr:from>
    <xdr:to>
      <xdr:col>7</xdr:col>
      <xdr:colOff>577580</xdr:colOff>
      <xdr:row>26</xdr:row>
      <xdr:rowOff>109088</xdr:rowOff>
    </xdr:to>
    <xdr:pic>
      <xdr:nvPicPr>
        <xdr:cNvPr id="170" name="Obrázek 16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729484" y="4949838"/>
          <a:ext cx="144929" cy="144000"/>
        </a:xfrm>
        <a:prstGeom prst="rect">
          <a:avLst/>
        </a:prstGeom>
      </xdr:spPr>
    </xdr:pic>
    <xdr:clientData/>
  </xdr:twoCellAnchor>
  <xdr:twoCellAnchor>
    <xdr:from>
      <xdr:col>8</xdr:col>
      <xdr:colOff>43892</xdr:colOff>
      <xdr:row>25</xdr:row>
      <xdr:rowOff>155588</xdr:rowOff>
    </xdr:from>
    <xdr:to>
      <xdr:col>8</xdr:col>
      <xdr:colOff>196519</xdr:colOff>
      <xdr:row>26</xdr:row>
      <xdr:rowOff>109088</xdr:rowOff>
    </xdr:to>
    <xdr:pic>
      <xdr:nvPicPr>
        <xdr:cNvPr id="210" name="Obrázek 20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954559" y="4949838"/>
          <a:ext cx="152627" cy="144000"/>
        </a:xfrm>
        <a:prstGeom prst="rect">
          <a:avLst/>
        </a:prstGeom>
      </xdr:spPr>
    </xdr:pic>
    <xdr:clientData/>
  </xdr:twoCellAnchor>
  <xdr:twoCellAnchor>
    <xdr:from>
      <xdr:col>8</xdr:col>
      <xdr:colOff>266082</xdr:colOff>
      <xdr:row>25</xdr:row>
      <xdr:rowOff>155588</xdr:rowOff>
    </xdr:from>
    <xdr:to>
      <xdr:col>8</xdr:col>
      <xdr:colOff>411011</xdr:colOff>
      <xdr:row>26</xdr:row>
      <xdr:rowOff>109088</xdr:rowOff>
    </xdr:to>
    <xdr:pic>
      <xdr:nvPicPr>
        <xdr:cNvPr id="211" name="Obrázek 210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76749" y="4949838"/>
          <a:ext cx="144929" cy="144000"/>
        </a:xfrm>
        <a:prstGeom prst="rect">
          <a:avLst/>
        </a:prstGeom>
      </xdr:spPr>
    </xdr:pic>
    <xdr:clientData/>
  </xdr:twoCellAnchor>
  <xdr:twoCellAnchor>
    <xdr:from>
      <xdr:col>9</xdr:col>
      <xdr:colOff>290845</xdr:colOff>
      <xdr:row>25</xdr:row>
      <xdr:rowOff>155588</xdr:rowOff>
    </xdr:from>
    <xdr:to>
      <xdr:col>9</xdr:col>
      <xdr:colOff>435774</xdr:colOff>
      <xdr:row>26</xdr:row>
      <xdr:rowOff>109088</xdr:rowOff>
    </xdr:to>
    <xdr:pic>
      <xdr:nvPicPr>
        <xdr:cNvPr id="212" name="Obrázek 21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815345" y="4949838"/>
          <a:ext cx="144929" cy="144000"/>
        </a:xfrm>
        <a:prstGeom prst="rect">
          <a:avLst/>
        </a:prstGeom>
      </xdr:spPr>
    </xdr:pic>
    <xdr:clientData/>
  </xdr:twoCellAnchor>
  <xdr:twoCellAnchor>
    <xdr:from>
      <xdr:col>9</xdr:col>
      <xdr:colOff>505337</xdr:colOff>
      <xdr:row>25</xdr:row>
      <xdr:rowOff>155588</xdr:rowOff>
    </xdr:from>
    <xdr:to>
      <xdr:col>10</xdr:col>
      <xdr:colOff>36433</xdr:colOff>
      <xdr:row>26</xdr:row>
      <xdr:rowOff>109088</xdr:rowOff>
    </xdr:to>
    <xdr:pic>
      <xdr:nvPicPr>
        <xdr:cNvPr id="213" name="Obrázek 21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29837" y="4949838"/>
          <a:ext cx="144929" cy="144000"/>
        </a:xfrm>
        <a:prstGeom prst="rect">
          <a:avLst/>
        </a:prstGeom>
      </xdr:spPr>
    </xdr:pic>
    <xdr:clientData/>
  </xdr:twoCellAnchor>
  <xdr:twoCellAnchor>
    <xdr:from>
      <xdr:col>10</xdr:col>
      <xdr:colOff>105996</xdr:colOff>
      <xdr:row>25</xdr:row>
      <xdr:rowOff>155588</xdr:rowOff>
    </xdr:from>
    <xdr:to>
      <xdr:col>10</xdr:col>
      <xdr:colOff>258621</xdr:colOff>
      <xdr:row>26</xdr:row>
      <xdr:rowOff>109088</xdr:rowOff>
    </xdr:to>
    <xdr:pic>
      <xdr:nvPicPr>
        <xdr:cNvPr id="214" name="Obrázek 213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244329" y="4949838"/>
          <a:ext cx="152625" cy="144000"/>
        </a:xfrm>
        <a:prstGeom prst="rect">
          <a:avLst/>
        </a:prstGeom>
      </xdr:spPr>
    </xdr:pic>
    <xdr:clientData/>
  </xdr:twoCellAnchor>
  <xdr:twoCellAnchor>
    <xdr:from>
      <xdr:col>10</xdr:col>
      <xdr:colOff>552262</xdr:colOff>
      <xdr:row>25</xdr:row>
      <xdr:rowOff>155588</xdr:rowOff>
    </xdr:from>
    <xdr:to>
      <xdr:col>11</xdr:col>
      <xdr:colOff>83357</xdr:colOff>
      <xdr:row>26</xdr:row>
      <xdr:rowOff>109088</xdr:rowOff>
    </xdr:to>
    <xdr:pic>
      <xdr:nvPicPr>
        <xdr:cNvPr id="215" name="Obrázek 21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90595" y="4949838"/>
          <a:ext cx="144929" cy="144000"/>
        </a:xfrm>
        <a:prstGeom prst="rect">
          <a:avLst/>
        </a:prstGeom>
      </xdr:spPr>
    </xdr:pic>
    <xdr:clientData/>
  </xdr:twoCellAnchor>
  <xdr:twoCellAnchor>
    <xdr:from>
      <xdr:col>4</xdr:col>
      <xdr:colOff>379530</xdr:colOff>
      <xdr:row>25</xdr:row>
      <xdr:rowOff>155588</xdr:rowOff>
    </xdr:from>
    <xdr:to>
      <xdr:col>4</xdr:col>
      <xdr:colOff>523462</xdr:colOff>
      <xdr:row>26</xdr:row>
      <xdr:rowOff>109088</xdr:rowOff>
    </xdr:to>
    <xdr:pic>
      <xdr:nvPicPr>
        <xdr:cNvPr id="218" name="Obrázek 217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834863" y="4949838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419469</xdr:colOff>
      <xdr:row>25</xdr:row>
      <xdr:rowOff>155588</xdr:rowOff>
    </xdr:from>
    <xdr:to>
      <xdr:col>6</xdr:col>
      <xdr:colOff>563401</xdr:colOff>
      <xdr:row>26</xdr:row>
      <xdr:rowOff>109088</xdr:rowOff>
    </xdr:to>
    <xdr:pic>
      <xdr:nvPicPr>
        <xdr:cNvPr id="220" name="Obrázek 219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102469" y="4949838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19131</xdr:colOff>
      <xdr:row>25</xdr:row>
      <xdr:rowOff>155588</xdr:rowOff>
    </xdr:from>
    <xdr:to>
      <xdr:col>7</xdr:col>
      <xdr:colOff>170759</xdr:colOff>
      <xdr:row>26</xdr:row>
      <xdr:rowOff>109088</xdr:rowOff>
    </xdr:to>
    <xdr:pic>
      <xdr:nvPicPr>
        <xdr:cNvPr id="221" name="Obrázek 220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315964" y="4949838"/>
          <a:ext cx="151628" cy="144000"/>
        </a:xfrm>
        <a:prstGeom prst="rect">
          <a:avLst/>
        </a:prstGeom>
      </xdr:spPr>
    </xdr:pic>
    <xdr:clientData/>
  </xdr:twoCellAnchor>
  <xdr:twoCellAnchor>
    <xdr:from>
      <xdr:col>7</xdr:col>
      <xdr:colOff>219156</xdr:colOff>
      <xdr:row>25</xdr:row>
      <xdr:rowOff>155588</xdr:rowOff>
    </xdr:from>
    <xdr:to>
      <xdr:col>7</xdr:col>
      <xdr:colOff>363088</xdr:colOff>
      <xdr:row>26</xdr:row>
      <xdr:rowOff>109088</xdr:rowOff>
    </xdr:to>
    <xdr:pic>
      <xdr:nvPicPr>
        <xdr:cNvPr id="222" name="Obrázek 221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515989" y="4949838"/>
          <a:ext cx="143932" cy="144000"/>
        </a:xfrm>
        <a:prstGeom prst="rect">
          <a:avLst/>
        </a:prstGeom>
      </xdr:spPr>
    </xdr:pic>
    <xdr:clientData/>
  </xdr:twoCellAnchor>
  <xdr:twoCellAnchor>
    <xdr:from>
      <xdr:col>8</xdr:col>
      <xdr:colOff>490588</xdr:colOff>
      <xdr:row>25</xdr:row>
      <xdr:rowOff>155588</xdr:rowOff>
    </xdr:from>
    <xdr:to>
      <xdr:col>9</xdr:col>
      <xdr:colOff>20687</xdr:colOff>
      <xdr:row>26</xdr:row>
      <xdr:rowOff>109088</xdr:rowOff>
    </xdr:to>
    <xdr:pic>
      <xdr:nvPicPr>
        <xdr:cNvPr id="223" name="Obrázek 222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401255" y="4949838"/>
          <a:ext cx="143932" cy="144000"/>
        </a:xfrm>
        <a:prstGeom prst="rect">
          <a:avLst/>
        </a:prstGeom>
      </xdr:spPr>
    </xdr:pic>
    <xdr:clientData/>
  </xdr:twoCellAnchor>
  <xdr:twoCellAnchor>
    <xdr:from>
      <xdr:col>11</xdr:col>
      <xdr:colOff>589602</xdr:colOff>
      <xdr:row>25</xdr:row>
      <xdr:rowOff>155588</xdr:rowOff>
    </xdr:from>
    <xdr:to>
      <xdr:col>12</xdr:col>
      <xdr:colOff>119701</xdr:colOff>
      <xdr:row>26</xdr:row>
      <xdr:rowOff>109088</xdr:rowOff>
    </xdr:to>
    <xdr:pic>
      <xdr:nvPicPr>
        <xdr:cNvPr id="226" name="Obrázek 225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341769" y="4949838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399873</xdr:colOff>
      <xdr:row>25</xdr:row>
      <xdr:rowOff>155588</xdr:rowOff>
    </xdr:from>
    <xdr:to>
      <xdr:col>12</xdr:col>
      <xdr:colOff>543805</xdr:colOff>
      <xdr:row>26</xdr:row>
      <xdr:rowOff>109088</xdr:rowOff>
    </xdr:to>
    <xdr:pic>
      <xdr:nvPicPr>
        <xdr:cNvPr id="227" name="Obrázek 226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765873" y="4949838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598615</xdr:colOff>
      <xdr:row>25</xdr:row>
      <xdr:rowOff>155588</xdr:rowOff>
    </xdr:from>
    <xdr:to>
      <xdr:col>6</xdr:col>
      <xdr:colOff>136411</xdr:colOff>
      <xdr:row>26</xdr:row>
      <xdr:rowOff>109088</xdr:rowOff>
    </xdr:to>
    <xdr:pic>
      <xdr:nvPicPr>
        <xdr:cNvPr id="231" name="Obrázek 230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667782" y="4949838"/>
          <a:ext cx="151629" cy="144000"/>
        </a:xfrm>
        <a:prstGeom prst="rect">
          <a:avLst/>
        </a:prstGeom>
      </xdr:spPr>
    </xdr:pic>
    <xdr:clientData/>
  </xdr:twoCellAnchor>
  <xdr:twoCellAnchor>
    <xdr:from>
      <xdr:col>10</xdr:col>
      <xdr:colOff>338902</xdr:colOff>
      <xdr:row>27</xdr:row>
      <xdr:rowOff>143932</xdr:rowOff>
    </xdr:from>
    <xdr:to>
      <xdr:col>10</xdr:col>
      <xdr:colOff>481116</xdr:colOff>
      <xdr:row>28</xdr:row>
      <xdr:rowOff>97432</xdr:rowOff>
    </xdr:to>
    <xdr:pic>
      <xdr:nvPicPr>
        <xdr:cNvPr id="233" name="Obrázek 23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477235" y="5319182"/>
          <a:ext cx="142214" cy="144000"/>
        </a:xfrm>
        <a:prstGeom prst="rect">
          <a:avLst/>
        </a:prstGeom>
      </xdr:spPr>
    </xdr:pic>
    <xdr:clientData/>
  </xdr:twoCellAnchor>
  <xdr:twoCellAnchor>
    <xdr:from>
      <xdr:col>12</xdr:col>
      <xdr:colOff>187815</xdr:colOff>
      <xdr:row>27</xdr:row>
      <xdr:rowOff>133349</xdr:rowOff>
    </xdr:from>
    <xdr:to>
      <xdr:col>12</xdr:col>
      <xdr:colOff>338361</xdr:colOff>
      <xdr:row>28</xdr:row>
      <xdr:rowOff>86849</xdr:rowOff>
    </xdr:to>
    <xdr:pic>
      <xdr:nvPicPr>
        <xdr:cNvPr id="235" name="Obrázek 234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553815" y="5308599"/>
          <a:ext cx="150546" cy="144000"/>
        </a:xfrm>
        <a:prstGeom prst="rect">
          <a:avLst/>
        </a:prstGeom>
      </xdr:spPr>
    </xdr:pic>
    <xdr:clientData/>
  </xdr:twoCellAnchor>
  <xdr:twoCellAnchor>
    <xdr:from>
      <xdr:col>13</xdr:col>
      <xdr:colOff>235298</xdr:colOff>
      <xdr:row>27</xdr:row>
      <xdr:rowOff>133349</xdr:rowOff>
    </xdr:from>
    <xdr:to>
      <xdr:col>13</xdr:col>
      <xdr:colOff>385844</xdr:colOff>
      <xdr:row>28</xdr:row>
      <xdr:rowOff>86849</xdr:rowOff>
    </xdr:to>
    <xdr:pic>
      <xdr:nvPicPr>
        <xdr:cNvPr id="236" name="Obrázek 235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8215131" y="5308599"/>
          <a:ext cx="150546" cy="144000"/>
        </a:xfrm>
        <a:prstGeom prst="rect">
          <a:avLst/>
        </a:prstGeom>
      </xdr:spPr>
    </xdr:pic>
    <xdr:clientData/>
  </xdr:twoCellAnchor>
  <xdr:twoCellAnchor>
    <xdr:from>
      <xdr:col>7</xdr:col>
      <xdr:colOff>435893</xdr:colOff>
      <xdr:row>27</xdr:row>
      <xdr:rowOff>143932</xdr:rowOff>
    </xdr:from>
    <xdr:to>
      <xdr:col>7</xdr:col>
      <xdr:colOff>579825</xdr:colOff>
      <xdr:row>28</xdr:row>
      <xdr:rowOff>97432</xdr:rowOff>
    </xdr:to>
    <xdr:pic>
      <xdr:nvPicPr>
        <xdr:cNvPr id="239" name="Obrázek 238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732726" y="5319182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429265</xdr:colOff>
      <xdr:row>27</xdr:row>
      <xdr:rowOff>133349</xdr:rowOff>
    </xdr:from>
    <xdr:to>
      <xdr:col>6</xdr:col>
      <xdr:colOff>573197</xdr:colOff>
      <xdr:row>28</xdr:row>
      <xdr:rowOff>86849</xdr:rowOff>
    </xdr:to>
    <xdr:pic>
      <xdr:nvPicPr>
        <xdr:cNvPr id="240" name="Obrázek 239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112265" y="5308599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19687</xdr:colOff>
      <xdr:row>27</xdr:row>
      <xdr:rowOff>143932</xdr:rowOff>
    </xdr:from>
    <xdr:to>
      <xdr:col>7</xdr:col>
      <xdr:colOff>171315</xdr:colOff>
      <xdr:row>28</xdr:row>
      <xdr:rowOff>97432</xdr:rowOff>
    </xdr:to>
    <xdr:pic>
      <xdr:nvPicPr>
        <xdr:cNvPr id="241" name="Obrázek 240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316520" y="5319182"/>
          <a:ext cx="151628" cy="144000"/>
        </a:xfrm>
        <a:prstGeom prst="rect">
          <a:avLst/>
        </a:prstGeom>
      </xdr:spPr>
    </xdr:pic>
    <xdr:clientData/>
  </xdr:twoCellAnchor>
  <xdr:twoCellAnchor>
    <xdr:from>
      <xdr:col>4</xdr:col>
      <xdr:colOff>345277</xdr:colOff>
      <xdr:row>27</xdr:row>
      <xdr:rowOff>143932</xdr:rowOff>
    </xdr:from>
    <xdr:to>
      <xdr:col>4</xdr:col>
      <xdr:colOff>489209</xdr:colOff>
      <xdr:row>28</xdr:row>
      <xdr:rowOff>97432</xdr:rowOff>
    </xdr:to>
    <xdr:pic>
      <xdr:nvPicPr>
        <xdr:cNvPr id="245" name="Obrázek 244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774152" y="5317198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381782</xdr:colOff>
      <xdr:row>27</xdr:row>
      <xdr:rowOff>122766</xdr:rowOff>
    </xdr:from>
    <xdr:to>
      <xdr:col>5</xdr:col>
      <xdr:colOff>525319</xdr:colOff>
      <xdr:row>28</xdr:row>
      <xdr:rowOff>76266</xdr:rowOff>
    </xdr:to>
    <xdr:pic>
      <xdr:nvPicPr>
        <xdr:cNvPr id="246" name="Obrázek 245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450949" y="5298016"/>
          <a:ext cx="143537" cy="144000"/>
        </a:xfrm>
        <a:prstGeom prst="rect">
          <a:avLst/>
        </a:prstGeom>
      </xdr:spPr>
    </xdr:pic>
    <xdr:clientData/>
  </xdr:twoCellAnchor>
  <xdr:twoCellAnchor>
    <xdr:from>
      <xdr:col>4</xdr:col>
      <xdr:colOff>350568</xdr:colOff>
      <xdr:row>27</xdr:row>
      <xdr:rowOff>131365</xdr:rowOff>
    </xdr:from>
    <xdr:to>
      <xdr:col>4</xdr:col>
      <xdr:colOff>494105</xdr:colOff>
      <xdr:row>28</xdr:row>
      <xdr:rowOff>84865</xdr:rowOff>
    </xdr:to>
    <xdr:pic>
      <xdr:nvPicPr>
        <xdr:cNvPr id="116" name="Obrázek 115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805901" y="5306615"/>
          <a:ext cx="143537" cy="144000"/>
        </a:xfrm>
        <a:prstGeom prst="rect">
          <a:avLst/>
        </a:prstGeom>
      </xdr:spPr>
    </xdr:pic>
    <xdr:clientData/>
  </xdr:twoCellAnchor>
  <xdr:twoCellAnchor>
    <xdr:from>
      <xdr:col>5</xdr:col>
      <xdr:colOff>166016</xdr:colOff>
      <xdr:row>27</xdr:row>
      <xdr:rowOff>131365</xdr:rowOff>
    </xdr:from>
    <xdr:to>
      <xdr:col>5</xdr:col>
      <xdr:colOff>316562</xdr:colOff>
      <xdr:row>28</xdr:row>
      <xdr:rowOff>84865</xdr:rowOff>
    </xdr:to>
    <xdr:pic>
      <xdr:nvPicPr>
        <xdr:cNvPr id="117" name="Obrázek 116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235183" y="5306615"/>
          <a:ext cx="150546" cy="144000"/>
        </a:xfrm>
        <a:prstGeom prst="rect">
          <a:avLst/>
        </a:prstGeom>
      </xdr:spPr>
    </xdr:pic>
    <xdr:clientData/>
  </xdr:twoCellAnchor>
  <xdr:twoCellAnchor>
    <xdr:from>
      <xdr:col>5</xdr:col>
      <xdr:colOff>594901</xdr:colOff>
      <xdr:row>27</xdr:row>
      <xdr:rowOff>131365</xdr:rowOff>
    </xdr:from>
    <xdr:to>
      <xdr:col>6</xdr:col>
      <xdr:colOff>125000</xdr:colOff>
      <xdr:row>28</xdr:row>
      <xdr:rowOff>84865</xdr:rowOff>
    </xdr:to>
    <xdr:pic>
      <xdr:nvPicPr>
        <xdr:cNvPr id="124" name="Obrázek 123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664068" y="5306615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206489</xdr:colOff>
      <xdr:row>27</xdr:row>
      <xdr:rowOff>131365</xdr:rowOff>
    </xdr:from>
    <xdr:to>
      <xdr:col>6</xdr:col>
      <xdr:colOff>350421</xdr:colOff>
      <xdr:row>28</xdr:row>
      <xdr:rowOff>84865</xdr:rowOff>
    </xdr:to>
    <xdr:pic>
      <xdr:nvPicPr>
        <xdr:cNvPr id="128" name="Obrázek 127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889489" y="5306615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227668</xdr:colOff>
      <xdr:row>27</xdr:row>
      <xdr:rowOff>141948</xdr:rowOff>
    </xdr:from>
    <xdr:to>
      <xdr:col>7</xdr:col>
      <xdr:colOff>377820</xdr:colOff>
      <xdr:row>28</xdr:row>
      <xdr:rowOff>95448</xdr:rowOff>
    </xdr:to>
    <xdr:pic>
      <xdr:nvPicPr>
        <xdr:cNvPr id="129" name="Obrázek 12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524501" y="5317198"/>
          <a:ext cx="150152" cy="144000"/>
        </a:xfrm>
        <a:prstGeom prst="rect">
          <a:avLst/>
        </a:prstGeom>
      </xdr:spPr>
    </xdr:pic>
    <xdr:clientData/>
  </xdr:twoCellAnchor>
  <xdr:twoCellAnchor>
    <xdr:from>
      <xdr:col>8</xdr:col>
      <xdr:colOff>32927</xdr:colOff>
      <xdr:row>27</xdr:row>
      <xdr:rowOff>141948</xdr:rowOff>
    </xdr:from>
    <xdr:to>
      <xdr:col>8</xdr:col>
      <xdr:colOff>176859</xdr:colOff>
      <xdr:row>28</xdr:row>
      <xdr:rowOff>95448</xdr:rowOff>
    </xdr:to>
    <xdr:pic>
      <xdr:nvPicPr>
        <xdr:cNvPr id="161" name="Obrázek 160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943594" y="5317198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103432</xdr:colOff>
      <xdr:row>27</xdr:row>
      <xdr:rowOff>141948</xdr:rowOff>
    </xdr:from>
    <xdr:to>
      <xdr:col>9</xdr:col>
      <xdr:colOff>245646</xdr:colOff>
      <xdr:row>28</xdr:row>
      <xdr:rowOff>95448</xdr:rowOff>
    </xdr:to>
    <xdr:pic>
      <xdr:nvPicPr>
        <xdr:cNvPr id="162" name="Obrázek 16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627932" y="5317198"/>
          <a:ext cx="142214" cy="144000"/>
        </a:xfrm>
        <a:prstGeom prst="rect">
          <a:avLst/>
        </a:prstGeom>
      </xdr:spPr>
    </xdr:pic>
    <xdr:clientData/>
  </xdr:twoCellAnchor>
  <xdr:twoCellAnchor>
    <xdr:from>
      <xdr:col>9</xdr:col>
      <xdr:colOff>497413</xdr:colOff>
      <xdr:row>27</xdr:row>
      <xdr:rowOff>137582</xdr:rowOff>
    </xdr:from>
    <xdr:to>
      <xdr:col>10</xdr:col>
      <xdr:colOff>27117</xdr:colOff>
      <xdr:row>28</xdr:row>
      <xdr:rowOff>91082</xdr:rowOff>
    </xdr:to>
    <xdr:pic>
      <xdr:nvPicPr>
        <xdr:cNvPr id="163" name="Obrázek 16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21913" y="5312832"/>
          <a:ext cx="143537" cy="144000"/>
        </a:xfrm>
        <a:prstGeom prst="rect">
          <a:avLst/>
        </a:prstGeom>
      </xdr:spPr>
    </xdr:pic>
    <xdr:clientData/>
  </xdr:twoCellAnchor>
  <xdr:twoCellAnchor>
    <xdr:from>
      <xdr:col>10</xdr:col>
      <xdr:colOff>559958</xdr:colOff>
      <xdr:row>27</xdr:row>
      <xdr:rowOff>141948</xdr:rowOff>
    </xdr:from>
    <xdr:to>
      <xdr:col>11</xdr:col>
      <xdr:colOff>90056</xdr:colOff>
      <xdr:row>28</xdr:row>
      <xdr:rowOff>95448</xdr:rowOff>
    </xdr:to>
    <xdr:pic>
      <xdr:nvPicPr>
        <xdr:cNvPr id="164" name="Obrázek 163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698291" y="5317198"/>
          <a:ext cx="143932" cy="144000"/>
        </a:xfrm>
        <a:prstGeom prst="rect">
          <a:avLst/>
        </a:prstGeom>
      </xdr:spPr>
    </xdr:pic>
    <xdr:clientData/>
  </xdr:twoCellAnchor>
  <xdr:twoCellAnchor>
    <xdr:from>
      <xdr:col>11</xdr:col>
      <xdr:colOff>169327</xdr:colOff>
      <xdr:row>27</xdr:row>
      <xdr:rowOff>137584</xdr:rowOff>
    </xdr:from>
    <xdr:to>
      <xdr:col>11</xdr:col>
      <xdr:colOff>313259</xdr:colOff>
      <xdr:row>28</xdr:row>
      <xdr:rowOff>91084</xdr:rowOff>
    </xdr:to>
    <xdr:pic>
      <xdr:nvPicPr>
        <xdr:cNvPr id="165" name="Obrázek 164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921494" y="5312834"/>
          <a:ext cx="143932" cy="144000"/>
        </a:xfrm>
        <a:prstGeom prst="rect">
          <a:avLst/>
        </a:prstGeom>
      </xdr:spPr>
    </xdr:pic>
    <xdr:clientData/>
  </xdr:twoCellAnchor>
  <xdr:twoCellAnchor>
    <xdr:from>
      <xdr:col>11</xdr:col>
      <xdr:colOff>383465</xdr:colOff>
      <xdr:row>27</xdr:row>
      <xdr:rowOff>133348</xdr:rowOff>
    </xdr:from>
    <xdr:to>
      <xdr:col>11</xdr:col>
      <xdr:colOff>534011</xdr:colOff>
      <xdr:row>28</xdr:row>
      <xdr:rowOff>86848</xdr:rowOff>
    </xdr:to>
    <xdr:pic>
      <xdr:nvPicPr>
        <xdr:cNvPr id="172" name="Obrázek 171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135632" y="5308598"/>
          <a:ext cx="150546" cy="144000"/>
        </a:xfrm>
        <a:prstGeom prst="rect">
          <a:avLst/>
        </a:prstGeom>
      </xdr:spPr>
    </xdr:pic>
    <xdr:clientData/>
  </xdr:twoCellAnchor>
  <xdr:twoCellAnchor>
    <xdr:from>
      <xdr:col>11</xdr:col>
      <xdr:colOff>595132</xdr:colOff>
      <xdr:row>27</xdr:row>
      <xdr:rowOff>133348</xdr:rowOff>
    </xdr:from>
    <xdr:to>
      <xdr:col>12</xdr:col>
      <xdr:colOff>131845</xdr:colOff>
      <xdr:row>28</xdr:row>
      <xdr:rowOff>86848</xdr:rowOff>
    </xdr:to>
    <xdr:pic>
      <xdr:nvPicPr>
        <xdr:cNvPr id="173" name="Obrázek 172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347299" y="5308598"/>
          <a:ext cx="150546" cy="144000"/>
        </a:xfrm>
        <a:prstGeom prst="rect">
          <a:avLst/>
        </a:prstGeom>
      </xdr:spPr>
    </xdr:pic>
    <xdr:clientData/>
  </xdr:twoCellAnchor>
  <xdr:twoCellAnchor>
    <xdr:from>
      <xdr:col>12</xdr:col>
      <xdr:colOff>404631</xdr:colOff>
      <xdr:row>27</xdr:row>
      <xdr:rowOff>133349</xdr:rowOff>
    </xdr:from>
    <xdr:to>
      <xdr:col>12</xdr:col>
      <xdr:colOff>555177</xdr:colOff>
      <xdr:row>28</xdr:row>
      <xdr:rowOff>86849</xdr:rowOff>
    </xdr:to>
    <xdr:pic>
      <xdr:nvPicPr>
        <xdr:cNvPr id="174" name="Obrázek 173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770631" y="5308599"/>
          <a:ext cx="150546" cy="144000"/>
        </a:xfrm>
        <a:prstGeom prst="rect">
          <a:avLst/>
        </a:prstGeom>
      </xdr:spPr>
    </xdr:pic>
    <xdr:clientData/>
  </xdr:twoCellAnchor>
  <xdr:twoCellAnchor>
    <xdr:from>
      <xdr:col>13</xdr:col>
      <xdr:colOff>2468</xdr:colOff>
      <xdr:row>27</xdr:row>
      <xdr:rowOff>122765</xdr:rowOff>
    </xdr:from>
    <xdr:to>
      <xdr:col>13</xdr:col>
      <xdr:colOff>153014</xdr:colOff>
      <xdr:row>28</xdr:row>
      <xdr:rowOff>76265</xdr:rowOff>
    </xdr:to>
    <xdr:pic>
      <xdr:nvPicPr>
        <xdr:cNvPr id="176" name="Obrázek 175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982301" y="5298015"/>
          <a:ext cx="150546" cy="144000"/>
        </a:xfrm>
        <a:prstGeom prst="rect">
          <a:avLst/>
        </a:prstGeom>
      </xdr:spPr>
    </xdr:pic>
    <xdr:clientData/>
  </xdr:twoCellAnchor>
  <xdr:twoCellAnchor>
    <xdr:from>
      <xdr:col>12</xdr:col>
      <xdr:colOff>611540</xdr:colOff>
      <xdr:row>25</xdr:row>
      <xdr:rowOff>145004</xdr:rowOff>
    </xdr:from>
    <xdr:to>
      <xdr:col>13</xdr:col>
      <xdr:colOff>141639</xdr:colOff>
      <xdr:row>26</xdr:row>
      <xdr:rowOff>98504</xdr:rowOff>
    </xdr:to>
    <xdr:pic>
      <xdr:nvPicPr>
        <xdr:cNvPr id="177" name="Obrázek 176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977540" y="4939254"/>
          <a:ext cx="143932" cy="144000"/>
        </a:xfrm>
        <a:prstGeom prst="rect">
          <a:avLst/>
        </a:prstGeom>
      </xdr:spPr>
    </xdr:pic>
    <xdr:clientData/>
  </xdr:twoCellAnchor>
  <xdr:twoCellAnchor>
    <xdr:from>
      <xdr:col>13</xdr:col>
      <xdr:colOff>230540</xdr:colOff>
      <xdr:row>25</xdr:row>
      <xdr:rowOff>145004</xdr:rowOff>
    </xdr:from>
    <xdr:to>
      <xdr:col>13</xdr:col>
      <xdr:colOff>374472</xdr:colOff>
      <xdr:row>26</xdr:row>
      <xdr:rowOff>98504</xdr:rowOff>
    </xdr:to>
    <xdr:pic>
      <xdr:nvPicPr>
        <xdr:cNvPr id="178" name="Obrázek 177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8210373" y="4939254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178678</xdr:colOff>
      <xdr:row>25</xdr:row>
      <xdr:rowOff>149815</xdr:rowOff>
    </xdr:from>
    <xdr:to>
      <xdr:col>12</xdr:col>
      <xdr:colOff>322610</xdr:colOff>
      <xdr:row>26</xdr:row>
      <xdr:rowOff>103315</xdr:rowOff>
    </xdr:to>
    <xdr:pic>
      <xdr:nvPicPr>
        <xdr:cNvPr id="179" name="Obrázek 178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544678" y="4944065"/>
          <a:ext cx="143932" cy="144000"/>
        </a:xfrm>
        <a:prstGeom prst="rect">
          <a:avLst/>
        </a:prstGeom>
      </xdr:spPr>
    </xdr:pic>
    <xdr:clientData/>
  </xdr:twoCellAnchor>
  <xdr:twoCellAnchor>
    <xdr:from>
      <xdr:col>11</xdr:col>
      <xdr:colOff>388522</xdr:colOff>
      <xdr:row>25</xdr:row>
      <xdr:rowOff>155588</xdr:rowOff>
    </xdr:from>
    <xdr:to>
      <xdr:col>11</xdr:col>
      <xdr:colOff>532454</xdr:colOff>
      <xdr:row>26</xdr:row>
      <xdr:rowOff>109088</xdr:rowOff>
    </xdr:to>
    <xdr:pic>
      <xdr:nvPicPr>
        <xdr:cNvPr id="180" name="Obrázek 179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140689" y="4949838"/>
          <a:ext cx="143932" cy="144000"/>
        </a:xfrm>
        <a:prstGeom prst="rect">
          <a:avLst/>
        </a:prstGeom>
      </xdr:spPr>
    </xdr:pic>
    <xdr:clientData/>
  </xdr:twoCellAnchor>
  <xdr:twoCellAnchor>
    <xdr:from>
      <xdr:col>11</xdr:col>
      <xdr:colOff>162978</xdr:colOff>
      <xdr:row>25</xdr:row>
      <xdr:rowOff>162984</xdr:rowOff>
    </xdr:from>
    <xdr:to>
      <xdr:col>11</xdr:col>
      <xdr:colOff>306910</xdr:colOff>
      <xdr:row>26</xdr:row>
      <xdr:rowOff>116484</xdr:rowOff>
    </xdr:to>
    <xdr:pic>
      <xdr:nvPicPr>
        <xdr:cNvPr id="183" name="Obrázek 182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915145" y="4957234"/>
          <a:ext cx="143932" cy="144000"/>
        </a:xfrm>
        <a:prstGeom prst="rect">
          <a:avLst/>
        </a:prstGeom>
      </xdr:spPr>
    </xdr:pic>
    <xdr:clientData/>
  </xdr:twoCellAnchor>
  <xdr:twoCellAnchor>
    <xdr:from>
      <xdr:col>10</xdr:col>
      <xdr:colOff>335882</xdr:colOff>
      <xdr:row>25</xdr:row>
      <xdr:rowOff>149815</xdr:rowOff>
    </xdr:from>
    <xdr:to>
      <xdr:col>10</xdr:col>
      <xdr:colOff>480811</xdr:colOff>
      <xdr:row>26</xdr:row>
      <xdr:rowOff>103315</xdr:rowOff>
    </xdr:to>
    <xdr:pic>
      <xdr:nvPicPr>
        <xdr:cNvPr id="184" name="Obrázek 183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474215" y="4944065"/>
          <a:ext cx="144929" cy="144000"/>
        </a:xfrm>
        <a:prstGeom prst="rect">
          <a:avLst/>
        </a:prstGeom>
      </xdr:spPr>
    </xdr:pic>
    <xdr:clientData/>
  </xdr:twoCellAnchor>
  <xdr:twoCellAnchor>
    <xdr:from>
      <xdr:col>9</xdr:col>
      <xdr:colOff>92741</xdr:colOff>
      <xdr:row>25</xdr:row>
      <xdr:rowOff>149815</xdr:rowOff>
    </xdr:from>
    <xdr:to>
      <xdr:col>9</xdr:col>
      <xdr:colOff>237670</xdr:colOff>
      <xdr:row>26</xdr:row>
      <xdr:rowOff>103315</xdr:rowOff>
    </xdr:to>
    <xdr:pic>
      <xdr:nvPicPr>
        <xdr:cNvPr id="185" name="Obrázek 18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617241" y="4944065"/>
          <a:ext cx="144929" cy="144000"/>
        </a:xfrm>
        <a:prstGeom prst="rect">
          <a:avLst/>
        </a:prstGeom>
      </xdr:spPr>
    </xdr:pic>
    <xdr:clientData/>
  </xdr:twoCellAnchor>
  <xdr:twoCellAnchor>
    <xdr:from>
      <xdr:col>8</xdr:col>
      <xdr:colOff>490588</xdr:colOff>
      <xdr:row>25</xdr:row>
      <xdr:rowOff>155588</xdr:rowOff>
    </xdr:from>
    <xdr:to>
      <xdr:col>9</xdr:col>
      <xdr:colOff>21684</xdr:colOff>
      <xdr:row>26</xdr:row>
      <xdr:rowOff>109088</xdr:rowOff>
    </xdr:to>
    <xdr:pic>
      <xdr:nvPicPr>
        <xdr:cNvPr id="186" name="Obrázek 185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401255" y="4949838"/>
          <a:ext cx="144929" cy="144000"/>
        </a:xfrm>
        <a:prstGeom prst="rect">
          <a:avLst/>
        </a:prstGeom>
      </xdr:spPr>
    </xdr:pic>
    <xdr:clientData/>
  </xdr:twoCellAnchor>
  <xdr:twoCellAnchor>
    <xdr:from>
      <xdr:col>7</xdr:col>
      <xdr:colOff>219156</xdr:colOff>
      <xdr:row>25</xdr:row>
      <xdr:rowOff>155588</xdr:rowOff>
    </xdr:from>
    <xdr:to>
      <xdr:col>7</xdr:col>
      <xdr:colOff>364085</xdr:colOff>
      <xdr:row>26</xdr:row>
      <xdr:rowOff>109088</xdr:rowOff>
    </xdr:to>
    <xdr:pic>
      <xdr:nvPicPr>
        <xdr:cNvPr id="187" name="Obrázek 186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515989" y="4949838"/>
          <a:ext cx="144929" cy="144000"/>
        </a:xfrm>
        <a:prstGeom prst="rect">
          <a:avLst/>
        </a:prstGeom>
      </xdr:spPr>
    </xdr:pic>
    <xdr:clientData/>
  </xdr:twoCellAnchor>
  <xdr:twoCellAnchor>
    <xdr:from>
      <xdr:col>7</xdr:col>
      <xdr:colOff>432651</xdr:colOff>
      <xdr:row>25</xdr:row>
      <xdr:rowOff>155588</xdr:rowOff>
    </xdr:from>
    <xdr:to>
      <xdr:col>7</xdr:col>
      <xdr:colOff>576583</xdr:colOff>
      <xdr:row>26</xdr:row>
      <xdr:rowOff>109088</xdr:rowOff>
    </xdr:to>
    <xdr:pic>
      <xdr:nvPicPr>
        <xdr:cNvPr id="188" name="Obrázek 187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729484" y="4949838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220795</xdr:colOff>
      <xdr:row>25</xdr:row>
      <xdr:rowOff>138660</xdr:rowOff>
    </xdr:from>
    <xdr:to>
      <xdr:col>6</xdr:col>
      <xdr:colOff>364727</xdr:colOff>
      <xdr:row>26</xdr:row>
      <xdr:rowOff>92160</xdr:rowOff>
    </xdr:to>
    <xdr:pic>
      <xdr:nvPicPr>
        <xdr:cNvPr id="189" name="Obrázek 188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903795" y="4932910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598615</xdr:colOff>
      <xdr:row>25</xdr:row>
      <xdr:rowOff>155588</xdr:rowOff>
    </xdr:from>
    <xdr:to>
      <xdr:col>6</xdr:col>
      <xdr:colOff>128714</xdr:colOff>
      <xdr:row>26</xdr:row>
      <xdr:rowOff>109088</xdr:rowOff>
    </xdr:to>
    <xdr:pic>
      <xdr:nvPicPr>
        <xdr:cNvPr id="190" name="Obrázek 189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667782" y="4949838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394706</xdr:colOff>
      <xdr:row>25</xdr:row>
      <xdr:rowOff>155588</xdr:rowOff>
    </xdr:from>
    <xdr:to>
      <xdr:col>5</xdr:col>
      <xdr:colOff>538638</xdr:colOff>
      <xdr:row>26</xdr:row>
      <xdr:rowOff>109088</xdr:rowOff>
    </xdr:to>
    <xdr:pic>
      <xdr:nvPicPr>
        <xdr:cNvPr id="191" name="Obrázek 190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463873" y="4949838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180214</xdr:colOff>
      <xdr:row>25</xdr:row>
      <xdr:rowOff>155588</xdr:rowOff>
    </xdr:from>
    <xdr:to>
      <xdr:col>5</xdr:col>
      <xdr:colOff>324146</xdr:colOff>
      <xdr:row>26</xdr:row>
      <xdr:rowOff>109088</xdr:rowOff>
    </xdr:to>
    <xdr:pic>
      <xdr:nvPicPr>
        <xdr:cNvPr id="192" name="Obrázek 191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249381" y="4949838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582442</xdr:colOff>
      <xdr:row>25</xdr:row>
      <xdr:rowOff>155588</xdr:rowOff>
    </xdr:from>
    <xdr:to>
      <xdr:col>5</xdr:col>
      <xdr:colOff>112540</xdr:colOff>
      <xdr:row>26</xdr:row>
      <xdr:rowOff>109088</xdr:rowOff>
    </xdr:to>
    <xdr:pic>
      <xdr:nvPicPr>
        <xdr:cNvPr id="193" name="Obrázek 19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037775" y="4949838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362597</xdr:colOff>
      <xdr:row>25</xdr:row>
      <xdr:rowOff>149238</xdr:rowOff>
    </xdr:from>
    <xdr:to>
      <xdr:col>4</xdr:col>
      <xdr:colOff>506529</xdr:colOff>
      <xdr:row>26</xdr:row>
      <xdr:rowOff>102738</xdr:rowOff>
    </xdr:to>
    <xdr:pic>
      <xdr:nvPicPr>
        <xdr:cNvPr id="194" name="Obrázek 193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817930" y="4943488"/>
          <a:ext cx="143932" cy="1440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0.09242</cdr:x>
      <cdr:y>0.88829</cdr:y>
    </cdr:from>
    <cdr:to>
      <cdr:x>0.16177</cdr:x>
      <cdr:y>0.94828</cdr:y>
    </cdr:to>
    <cdr:sp macro="" textlink="List1!$K$2">
      <cdr:nvSpPr>
        <cdr:cNvPr id="3" name="TextovéPole 2"/>
        <cdr:cNvSpPr txBox="1"/>
      </cdr:nvSpPr>
      <cdr:spPr>
        <a:xfrm xmlns:a="http://schemas.openxmlformats.org/drawingml/2006/main">
          <a:off x="782568" y="4941187"/>
          <a:ext cx="587297" cy="33373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36000" rIns="180000" rtlCol="0"/>
        <a:lstStyle xmlns:a="http://schemas.openxmlformats.org/drawingml/2006/main"/>
        <a:p xmlns:a="http://schemas.openxmlformats.org/drawingml/2006/main">
          <a:pPr algn="r"/>
          <a:fld id="{DF04C1E7-A924-4087-B7D7-39BDF86D02D0}" type="TxLink">
            <a:rPr lang="cs-CZ" sz="900" b="1">
              <a:solidFill>
                <a:sysClr val="windowText" lastClr="000000"/>
              </a:solidFill>
            </a:rPr>
            <a:pPr algn="r"/>
            <a:t>Únor</a:t>
          </a:fld>
          <a:endParaRPr lang="cs-CZ" sz="9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0.11811</cdr:x>
      <cdr:y>0.90126</cdr:y>
    </cdr:from>
    <cdr:to>
      <cdr:x>0.22722</cdr:x>
      <cdr:y>0.97488</cdr:y>
    </cdr:to>
    <cdr:sp macro="" textlink="List1!$K$5">
      <cdr:nvSpPr>
        <cdr:cNvPr id="2" name="TextovéPole 1"/>
        <cdr:cNvSpPr txBox="1"/>
      </cdr:nvSpPr>
      <cdr:spPr>
        <a:xfrm xmlns:a="http://schemas.openxmlformats.org/drawingml/2006/main">
          <a:off x="1000089" y="5039087"/>
          <a:ext cx="923960" cy="4116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fld id="{D540E72A-DC4F-42BE-997A-A56B5D27FD0D}" type="TxLink">
            <a:rPr lang="cs-CZ" sz="2800" b="1" i="1" u="none" strike="noStrike">
              <a:solidFill>
                <a:schemeClr val="accent1">
                  <a:lumMod val="75000"/>
                </a:schemeClr>
              </a:solidFill>
              <a:latin typeface="Calibri"/>
              <a:cs typeface="Calibri"/>
            </a:rPr>
            <a:pPr/>
            <a:t>2011</a:t>
          </a:fld>
          <a:endParaRPr lang="cs-CZ" sz="2800" b="1" i="1">
            <a:solidFill>
              <a:schemeClr val="accent1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0.28909</cdr:x>
      <cdr:y>0.02914</cdr:y>
    </cdr:from>
    <cdr:to>
      <cdr:x>0.97863</cdr:x>
      <cdr:y>0.10429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447924" y="180976"/>
          <a:ext cx="5838825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2000" b="1" i="0" u="none" spc="0" baseline="0">
            <a:solidFill>
              <a:schemeClr val="accent3">
                <a:lumMod val="75000"/>
              </a:schemeClr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0.02386</cdr:x>
      <cdr:y>0.08416</cdr:y>
    </cdr:from>
    <cdr:to>
      <cdr:x>0.24053</cdr:x>
      <cdr:y>0.1043</cdr:y>
    </cdr:to>
    <cdr:sp macro="" textlink="">
      <cdr:nvSpPr>
        <cdr:cNvPr id="9" name="TextovéPole 1"/>
        <cdr:cNvSpPr txBox="1"/>
      </cdr:nvSpPr>
      <cdr:spPr>
        <a:xfrm xmlns:a="http://schemas.openxmlformats.org/drawingml/2006/main">
          <a:off x="202002" y="470553"/>
          <a:ext cx="1834702" cy="11260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400" b="1">
              <a:solidFill>
                <a:sysClr val="windowText" lastClr="000000"/>
              </a:solidFill>
            </a:rPr>
            <a:t>Fenologické období</a:t>
          </a:r>
          <a:r>
            <a:rPr lang="cs-CZ" sz="1400" b="1" baseline="0">
              <a:solidFill>
                <a:sysClr val="windowText" lastClr="000000"/>
              </a:solidFill>
            </a:rPr>
            <a:t>: </a:t>
          </a:r>
        </a:p>
      </cdr:txBody>
    </cdr:sp>
  </cdr:relSizeAnchor>
  <cdr:relSizeAnchor xmlns:cdr="http://schemas.openxmlformats.org/drawingml/2006/chartDrawing">
    <cdr:from>
      <cdr:x>0.00562</cdr:x>
      <cdr:y>0.43007</cdr:y>
    </cdr:from>
    <cdr:to>
      <cdr:x>0.1271</cdr:x>
      <cdr:y>0.47455</cdr:y>
    </cdr:to>
    <cdr:sp macro="" textlink="">
      <cdr:nvSpPr>
        <cdr:cNvPr id="20" name="TextovéPole 1"/>
        <cdr:cNvSpPr txBox="1"/>
      </cdr:nvSpPr>
      <cdr:spPr>
        <a:xfrm xmlns:a="http://schemas.openxmlformats.org/drawingml/2006/main">
          <a:off x="47589" y="2404570"/>
          <a:ext cx="1028659" cy="24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000" b="1"/>
            <a:t>Pranostika</a:t>
          </a:r>
          <a:r>
            <a:rPr lang="cs-CZ" sz="1000" baseline="0"/>
            <a:t>: </a:t>
          </a:r>
        </a:p>
      </cdr:txBody>
    </cdr:sp>
  </cdr:relSizeAnchor>
  <cdr:relSizeAnchor xmlns:cdr="http://schemas.openxmlformats.org/drawingml/2006/chartDrawing">
    <cdr:from>
      <cdr:x>0.25568</cdr:x>
      <cdr:y>0.05996</cdr:y>
    </cdr:from>
    <cdr:to>
      <cdr:x>0.28241</cdr:x>
      <cdr:y>0.09095</cdr:y>
    </cdr:to>
    <cdr:sp macro="" textlink="">
      <cdr:nvSpPr>
        <cdr:cNvPr id="15" name="TextovéPole 14"/>
        <cdr:cNvSpPr txBox="1"/>
      </cdr:nvSpPr>
      <cdr:spPr>
        <a:xfrm xmlns:a="http://schemas.openxmlformats.org/drawingml/2006/main">
          <a:off x="2153515" y="335108"/>
          <a:ext cx="225136" cy="173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0.06392</cdr:x>
      <cdr:y>0.0211</cdr:y>
    </cdr:from>
    <cdr:to>
      <cdr:x>0.1854</cdr:x>
      <cdr:y>0.05718</cdr:y>
    </cdr:to>
    <cdr:sp macro="" textlink="">
      <cdr:nvSpPr>
        <cdr:cNvPr id="11" name="TextovéPole 1"/>
        <cdr:cNvSpPr txBox="1"/>
      </cdr:nvSpPr>
      <cdr:spPr>
        <a:xfrm xmlns:a="http://schemas.openxmlformats.org/drawingml/2006/main">
          <a:off x="542545" y="118026"/>
          <a:ext cx="1031166" cy="201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000" b="1" baseline="0"/>
            <a:t>Rostlina měsíce, vhodná k pozorování na ZŠ:</a:t>
          </a:r>
        </a:p>
      </cdr:txBody>
    </cdr:sp>
  </cdr:relSizeAnchor>
  <cdr:relSizeAnchor xmlns:cdr="http://schemas.openxmlformats.org/drawingml/2006/chartDrawing">
    <cdr:from>
      <cdr:x>0.36017</cdr:x>
      <cdr:y>0.01108</cdr:y>
    </cdr:from>
    <cdr:to>
      <cdr:x>0.39562</cdr:x>
      <cdr:y>0.05718</cdr:y>
    </cdr:to>
    <cdr:sp macro="" textlink="List1!$M$8">
      <cdr:nvSpPr>
        <cdr:cNvPr id="16" name="TextovéPole 1"/>
        <cdr:cNvSpPr txBox="1"/>
      </cdr:nvSpPr>
      <cdr:spPr>
        <a:xfrm xmlns:a="http://schemas.openxmlformats.org/drawingml/2006/main">
          <a:off x="3049820" y="61950"/>
          <a:ext cx="300181" cy="2577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rIns="108000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D9929501-0572-4986-9F79-D0AD56B0F46D}" type="TxLink">
            <a:rPr lang="cs-CZ" sz="1000"/>
            <a:pPr algn="l"/>
            <a:t>Sněženka podsněžník</a:t>
          </a:fld>
          <a:endParaRPr lang="cs-CZ" sz="1000" baseline="0"/>
        </a:p>
      </cdr:txBody>
    </cdr:sp>
  </cdr:relSizeAnchor>
  <cdr:relSizeAnchor xmlns:cdr="http://schemas.openxmlformats.org/drawingml/2006/chartDrawing">
    <cdr:from>
      <cdr:x>0.00562</cdr:x>
      <cdr:y>0.12718</cdr:y>
    </cdr:from>
    <cdr:to>
      <cdr:x>0.22207</cdr:x>
      <cdr:y>0.22766</cdr:y>
    </cdr:to>
    <cdr:sp macro="" textlink="">
      <cdr:nvSpPr>
        <cdr:cNvPr id="17" name="TextovéPole 16"/>
        <cdr:cNvSpPr txBox="1"/>
      </cdr:nvSpPr>
      <cdr:spPr>
        <a:xfrm xmlns:a="http://schemas.openxmlformats.org/drawingml/2006/main">
          <a:off x="47589" y="711084"/>
          <a:ext cx="1832829" cy="561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>
          <a:spAutoFit/>
        </a:bodyPr>
        <a:lstStyle xmlns:a="http://schemas.openxmlformats.org/drawingml/2006/main"/>
        <a:p xmlns:a="http://schemas.openxmlformats.org/drawingml/2006/main">
          <a:pPr algn="l"/>
          <a:r>
            <a:rPr lang="cs-CZ" sz="1000" b="1"/>
            <a:t>Determinační poznávací znaky </a:t>
          </a:r>
        </a:p>
        <a:p xmlns:a="http://schemas.openxmlformats.org/drawingml/2006/main">
          <a:pPr algn="l"/>
          <a:r>
            <a:rPr lang="cs-CZ" sz="1000" b="1"/>
            <a:t>tohoto</a:t>
          </a:r>
          <a:r>
            <a:rPr lang="cs-CZ" sz="1000" b="1" baseline="0"/>
            <a:t> období</a:t>
          </a:r>
        </a:p>
        <a:p xmlns:a="http://schemas.openxmlformats.org/drawingml/2006/main">
          <a:pPr algn="l"/>
          <a:r>
            <a:rPr lang="cs-CZ" sz="1000" b="1" baseline="0"/>
            <a:t>(rostlina, živočich):</a:t>
          </a:r>
          <a:endParaRPr lang="cs-CZ" sz="1000" b="1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topLeftCell="A2" zoomScale="80" zoomScaleNormal="80" workbookViewId="0">
      <pane xSplit="1" topLeftCell="B1" activePane="topRight" state="frozen"/>
      <selection pane="topRight" activeCell="A30" sqref="A30"/>
    </sheetView>
  </sheetViews>
  <sheetFormatPr defaultRowHeight="15"/>
  <cols>
    <col min="1" max="1" width="7.42578125" bestFit="1" customWidth="1"/>
    <col min="2" max="2" width="19.28515625" style="2" bestFit="1" customWidth="1"/>
    <col min="3" max="3" width="19.42578125" style="2" bestFit="1" customWidth="1"/>
    <col min="4" max="4" width="16.7109375" bestFit="1" customWidth="1"/>
    <col min="5" max="5" width="12.85546875" customWidth="1"/>
    <col min="6" max="6" width="20.140625" bestFit="1" customWidth="1"/>
    <col min="7" max="7" width="22.42578125" bestFit="1" customWidth="1"/>
    <col min="8" max="8" width="20.140625" bestFit="1" customWidth="1"/>
    <col min="9" max="9" width="22.42578125" bestFit="1" customWidth="1"/>
    <col min="10" max="10" width="11.7109375" bestFit="1" customWidth="1"/>
    <col min="11" max="11" width="16.5703125" bestFit="1" customWidth="1"/>
    <col min="12" max="12" width="11.7109375" bestFit="1" customWidth="1"/>
    <col min="13" max="13" width="75.28515625" bestFit="1" customWidth="1"/>
    <col min="14" max="14" width="14.140625" customWidth="1"/>
  </cols>
  <sheetData>
    <row r="1" spans="1:13">
      <c r="A1" s="17" t="s">
        <v>2</v>
      </c>
      <c r="B1" s="18" t="s">
        <v>3</v>
      </c>
      <c r="C1" s="18" t="s">
        <v>4</v>
      </c>
      <c r="D1" s="19" t="s">
        <v>5</v>
      </c>
      <c r="F1" s="7" t="s">
        <v>6</v>
      </c>
      <c r="G1" s="8" t="s">
        <v>7</v>
      </c>
      <c r="H1" s="8" t="s">
        <v>6</v>
      </c>
      <c r="I1" s="9" t="s">
        <v>7</v>
      </c>
      <c r="K1" s="1" t="s">
        <v>0</v>
      </c>
      <c r="M1" s="1" t="s">
        <v>39</v>
      </c>
    </row>
    <row r="2" spans="1:13">
      <c r="A2" s="20" t="s">
        <v>8</v>
      </c>
      <c r="B2" s="40">
        <v>-5</v>
      </c>
      <c r="C2" s="40">
        <v>-2</v>
      </c>
      <c r="D2" s="15">
        <f>AVERAGE(B2:C2)</f>
        <v>-3.5</v>
      </c>
      <c r="F2" s="40">
        <v>-5</v>
      </c>
      <c r="G2" s="40">
        <v>-2</v>
      </c>
      <c r="H2" s="43" t="s">
        <v>52</v>
      </c>
      <c r="I2" s="43" t="s">
        <v>52</v>
      </c>
      <c r="K2" t="s">
        <v>48</v>
      </c>
      <c r="M2" t="s">
        <v>49</v>
      </c>
    </row>
    <row r="3" spans="1:13">
      <c r="A3" s="20" t="s">
        <v>9</v>
      </c>
      <c r="B3" s="40">
        <v>-6</v>
      </c>
      <c r="C3" s="40">
        <v>0</v>
      </c>
      <c r="D3" s="15">
        <f t="shared" ref="D3:D32" si="0">AVERAGE(B3:C3)</f>
        <v>-3</v>
      </c>
      <c r="F3" s="40">
        <v>-6</v>
      </c>
      <c r="G3" s="40">
        <v>0</v>
      </c>
      <c r="H3" s="43" t="s">
        <v>52</v>
      </c>
      <c r="I3" s="43" t="s">
        <v>52</v>
      </c>
    </row>
    <row r="4" spans="1:13">
      <c r="A4" s="20" t="s">
        <v>10</v>
      </c>
      <c r="B4" s="40">
        <v>-1</v>
      </c>
      <c r="C4" s="40">
        <v>1</v>
      </c>
      <c r="D4" s="15">
        <f t="shared" si="0"/>
        <v>0</v>
      </c>
      <c r="F4" s="40">
        <v>-1</v>
      </c>
      <c r="G4" s="40">
        <v>1</v>
      </c>
      <c r="H4" s="43" t="s">
        <v>52</v>
      </c>
      <c r="I4" s="43" t="s">
        <v>53</v>
      </c>
      <c r="K4" s="1" t="s">
        <v>1</v>
      </c>
      <c r="M4" s="1" t="s">
        <v>46</v>
      </c>
    </row>
    <row r="5" spans="1:13" ht="90">
      <c r="A5" s="20" t="s">
        <v>11</v>
      </c>
      <c r="B5" s="40">
        <v>0</v>
      </c>
      <c r="C5" s="40">
        <v>6</v>
      </c>
      <c r="D5" s="15">
        <f t="shared" si="0"/>
        <v>3</v>
      </c>
      <c r="F5" s="40">
        <v>0</v>
      </c>
      <c r="G5" s="40">
        <v>6</v>
      </c>
      <c r="H5" s="43" t="s">
        <v>52</v>
      </c>
      <c r="I5" s="43" t="s">
        <v>53</v>
      </c>
      <c r="K5">
        <v>2011</v>
      </c>
      <c r="M5" s="31" t="s">
        <v>51</v>
      </c>
    </row>
    <row r="6" spans="1:13">
      <c r="A6" s="20" t="s">
        <v>12</v>
      </c>
      <c r="B6" s="40">
        <v>4</v>
      </c>
      <c r="C6" s="40">
        <v>8</v>
      </c>
      <c r="D6" s="15">
        <f t="shared" si="0"/>
        <v>6</v>
      </c>
      <c r="F6" s="40">
        <v>4</v>
      </c>
      <c r="G6" s="40">
        <v>8</v>
      </c>
      <c r="H6" s="43" t="s">
        <v>53</v>
      </c>
      <c r="I6" s="43" t="s">
        <v>53</v>
      </c>
    </row>
    <row r="7" spans="1:13">
      <c r="A7" s="20" t="s">
        <v>13</v>
      </c>
      <c r="B7" s="40">
        <v>6</v>
      </c>
      <c r="C7" s="40">
        <v>9</v>
      </c>
      <c r="D7" s="15">
        <f t="shared" si="0"/>
        <v>7.5</v>
      </c>
      <c r="F7" s="40">
        <v>6</v>
      </c>
      <c r="G7" s="40">
        <v>9</v>
      </c>
      <c r="H7" s="43" t="s">
        <v>52</v>
      </c>
      <c r="I7" s="43" t="s">
        <v>53</v>
      </c>
      <c r="K7" s="1" t="s">
        <v>40</v>
      </c>
      <c r="M7" s="1" t="s">
        <v>45</v>
      </c>
    </row>
    <row r="8" spans="1:13">
      <c r="A8" s="20" t="s">
        <v>14</v>
      </c>
      <c r="B8" s="40">
        <v>-3</v>
      </c>
      <c r="C8" s="40">
        <v>6</v>
      </c>
      <c r="D8" s="15">
        <f t="shared" si="0"/>
        <v>1.5</v>
      </c>
      <c r="F8" s="40">
        <v>-3</v>
      </c>
      <c r="G8" s="40">
        <v>6</v>
      </c>
      <c r="H8" s="43" t="s">
        <v>54</v>
      </c>
      <c r="I8" s="43" t="s">
        <v>54</v>
      </c>
      <c r="K8" t="s">
        <v>47</v>
      </c>
      <c r="M8" t="s">
        <v>50</v>
      </c>
    </row>
    <row r="9" spans="1:13">
      <c r="A9" s="20" t="s">
        <v>15</v>
      </c>
      <c r="B9" s="40">
        <v>-3</v>
      </c>
      <c r="C9" s="40">
        <v>8</v>
      </c>
      <c r="D9" s="15">
        <f t="shared" si="0"/>
        <v>2.5</v>
      </c>
      <c r="F9" s="40">
        <v>-3</v>
      </c>
      <c r="G9" s="40">
        <v>8</v>
      </c>
      <c r="H9" s="43" t="s">
        <v>54</v>
      </c>
      <c r="I9" s="43" t="s">
        <v>53</v>
      </c>
    </row>
    <row r="10" spans="1:13">
      <c r="A10" s="20" t="s">
        <v>16</v>
      </c>
      <c r="B10" s="40">
        <v>-4</v>
      </c>
      <c r="C10" s="40">
        <v>4</v>
      </c>
      <c r="D10" s="15">
        <f t="shared" si="0"/>
        <v>0</v>
      </c>
      <c r="F10" s="40">
        <v>-4</v>
      </c>
      <c r="G10" s="40">
        <v>4</v>
      </c>
      <c r="H10" s="43" t="s">
        <v>54</v>
      </c>
      <c r="I10" s="43" t="s">
        <v>54</v>
      </c>
    </row>
    <row r="11" spans="1:13">
      <c r="A11" s="20" t="s">
        <v>17</v>
      </c>
      <c r="B11" s="41">
        <v>-5</v>
      </c>
      <c r="C11" s="41">
        <v>2</v>
      </c>
      <c r="D11" s="15">
        <f t="shared" si="0"/>
        <v>-1.5</v>
      </c>
      <c r="F11" s="41">
        <v>-5</v>
      </c>
      <c r="G11" s="41">
        <v>2</v>
      </c>
      <c r="H11" s="43" t="s">
        <v>54</v>
      </c>
      <c r="I11" s="43" t="s">
        <v>54</v>
      </c>
    </row>
    <row r="12" spans="1:13">
      <c r="A12" s="20" t="s">
        <v>18</v>
      </c>
      <c r="B12" s="42">
        <v>1</v>
      </c>
      <c r="C12" s="42">
        <v>6</v>
      </c>
      <c r="D12" s="15">
        <f t="shared" si="0"/>
        <v>3.5</v>
      </c>
      <c r="F12" s="42">
        <v>1</v>
      </c>
      <c r="G12" s="42">
        <v>6</v>
      </c>
      <c r="H12" s="43" t="s">
        <v>52</v>
      </c>
      <c r="I12" s="43" t="s">
        <v>52</v>
      </c>
    </row>
    <row r="13" spans="1:13">
      <c r="A13" s="20" t="s">
        <v>19</v>
      </c>
      <c r="B13" s="40">
        <v>-1</v>
      </c>
      <c r="C13" s="40">
        <v>4</v>
      </c>
      <c r="D13" s="15">
        <f t="shared" si="0"/>
        <v>1.5</v>
      </c>
      <c r="F13" s="40">
        <v>-1</v>
      </c>
      <c r="G13" s="40">
        <v>4</v>
      </c>
      <c r="H13" s="43" t="s">
        <v>53</v>
      </c>
      <c r="I13" s="43" t="s">
        <v>53</v>
      </c>
    </row>
    <row r="14" spans="1:13">
      <c r="A14" s="20" t="s">
        <v>20</v>
      </c>
      <c r="B14" s="40">
        <v>1</v>
      </c>
      <c r="C14" s="40">
        <v>3</v>
      </c>
      <c r="D14" s="15">
        <f t="shared" si="0"/>
        <v>2</v>
      </c>
      <c r="F14" s="40">
        <v>1</v>
      </c>
      <c r="G14" s="40">
        <v>3</v>
      </c>
      <c r="H14" s="43" t="s">
        <v>53</v>
      </c>
      <c r="I14" s="43" t="s">
        <v>52</v>
      </c>
    </row>
    <row r="15" spans="1:13">
      <c r="A15" s="20" t="s">
        <v>21</v>
      </c>
      <c r="B15" s="40">
        <v>0</v>
      </c>
      <c r="C15" s="40">
        <v>2</v>
      </c>
      <c r="D15" s="15">
        <f t="shared" si="0"/>
        <v>1</v>
      </c>
      <c r="F15" s="40">
        <v>0</v>
      </c>
      <c r="G15" s="40">
        <v>2</v>
      </c>
      <c r="H15" s="43" t="s">
        <v>52</v>
      </c>
      <c r="I15" s="43" t="s">
        <v>52</v>
      </c>
    </row>
    <row r="16" spans="1:13">
      <c r="A16" s="20" t="s">
        <v>22</v>
      </c>
      <c r="B16" s="40">
        <v>-1</v>
      </c>
      <c r="C16" s="40">
        <v>1</v>
      </c>
      <c r="D16" s="15">
        <f t="shared" si="0"/>
        <v>0</v>
      </c>
      <c r="F16" s="40">
        <v>-1</v>
      </c>
      <c r="G16" s="40">
        <v>1</v>
      </c>
      <c r="H16" s="43" t="s">
        <v>52</v>
      </c>
      <c r="I16" s="43" t="s">
        <v>52</v>
      </c>
    </row>
    <row r="17" spans="1:9">
      <c r="A17" s="20" t="s">
        <v>23</v>
      </c>
      <c r="B17" s="40">
        <v>-1</v>
      </c>
      <c r="C17" s="40">
        <v>0</v>
      </c>
      <c r="D17" s="15">
        <f t="shared" si="0"/>
        <v>-0.5</v>
      </c>
      <c r="F17" s="40">
        <v>-1</v>
      </c>
      <c r="G17" s="40">
        <v>0</v>
      </c>
      <c r="H17" s="43" t="s">
        <v>55</v>
      </c>
      <c r="I17" s="43" t="s">
        <v>52</v>
      </c>
    </row>
    <row r="18" spans="1:9">
      <c r="A18" s="20" t="s">
        <v>24</v>
      </c>
      <c r="B18" s="40">
        <v>1</v>
      </c>
      <c r="C18" s="40">
        <v>3</v>
      </c>
      <c r="D18" s="15">
        <f t="shared" si="0"/>
        <v>2</v>
      </c>
      <c r="F18" s="40">
        <v>1</v>
      </c>
      <c r="G18" s="40">
        <v>3</v>
      </c>
      <c r="H18" s="43" t="s">
        <v>52</v>
      </c>
      <c r="I18" s="43" t="s">
        <v>52</v>
      </c>
    </row>
    <row r="19" spans="1:9">
      <c r="A19" s="20" t="s">
        <v>25</v>
      </c>
      <c r="B19" s="40">
        <v>2</v>
      </c>
      <c r="C19" s="40">
        <v>6</v>
      </c>
      <c r="D19" s="15">
        <f t="shared" si="0"/>
        <v>4</v>
      </c>
      <c r="F19" s="40">
        <v>2</v>
      </c>
      <c r="G19" s="40">
        <v>6</v>
      </c>
      <c r="H19" s="43" t="s">
        <v>56</v>
      </c>
      <c r="I19" s="43" t="s">
        <v>52</v>
      </c>
    </row>
    <row r="20" spans="1:9">
      <c r="A20" s="20" t="s">
        <v>26</v>
      </c>
      <c r="B20" s="40">
        <v>-1</v>
      </c>
      <c r="C20" s="40">
        <v>2</v>
      </c>
      <c r="D20" s="15">
        <f t="shared" si="0"/>
        <v>0.5</v>
      </c>
      <c r="F20" s="40">
        <v>-1</v>
      </c>
      <c r="G20" s="40">
        <v>2</v>
      </c>
      <c r="H20" s="43" t="s">
        <v>57</v>
      </c>
      <c r="I20" s="43" t="s">
        <v>52</v>
      </c>
    </row>
    <row r="21" spans="1:9">
      <c r="A21" s="20" t="s">
        <v>27</v>
      </c>
      <c r="B21" s="41">
        <v>-1</v>
      </c>
      <c r="C21" s="41">
        <v>2</v>
      </c>
      <c r="D21" s="15">
        <f t="shared" si="0"/>
        <v>0.5</v>
      </c>
      <c r="F21" s="41">
        <v>-1</v>
      </c>
      <c r="G21" s="41">
        <v>2</v>
      </c>
      <c r="H21" s="43" t="s">
        <v>52</v>
      </c>
      <c r="I21" s="43" t="s">
        <v>52</v>
      </c>
    </row>
    <row r="22" spans="1:9">
      <c r="A22" s="20" t="s">
        <v>28</v>
      </c>
      <c r="B22" s="42">
        <v>-8</v>
      </c>
      <c r="C22" s="42">
        <v>-4</v>
      </c>
      <c r="D22" s="15">
        <f t="shared" si="0"/>
        <v>-6</v>
      </c>
      <c r="F22" s="42">
        <v>-8</v>
      </c>
      <c r="G22" s="42">
        <v>-4</v>
      </c>
      <c r="H22" s="43" t="s">
        <v>53</v>
      </c>
      <c r="I22" s="43" t="s">
        <v>54</v>
      </c>
    </row>
    <row r="23" spans="1:9">
      <c r="A23" s="20" t="s">
        <v>29</v>
      </c>
      <c r="B23" s="40">
        <v>-11</v>
      </c>
      <c r="C23" s="40">
        <v>-3</v>
      </c>
      <c r="D23" s="15">
        <f t="shared" si="0"/>
        <v>-7</v>
      </c>
      <c r="F23" s="40">
        <v>-11</v>
      </c>
      <c r="G23" s="40">
        <v>-3</v>
      </c>
      <c r="H23" s="43" t="s">
        <v>53</v>
      </c>
      <c r="I23" s="43" t="s">
        <v>54</v>
      </c>
    </row>
    <row r="24" spans="1:9">
      <c r="A24" s="20" t="s">
        <v>30</v>
      </c>
      <c r="B24" s="40">
        <v>-10</v>
      </c>
      <c r="C24" s="40">
        <v>-2</v>
      </c>
      <c r="D24" s="15">
        <f t="shared" si="0"/>
        <v>-6</v>
      </c>
      <c r="F24" s="40">
        <v>-10</v>
      </c>
      <c r="G24" s="40">
        <v>-2</v>
      </c>
      <c r="H24" s="43" t="s">
        <v>54</v>
      </c>
      <c r="I24" s="43" t="s">
        <v>54</v>
      </c>
    </row>
    <row r="25" spans="1:9">
      <c r="A25" s="20" t="s">
        <v>31</v>
      </c>
      <c r="B25" s="40">
        <v>-13</v>
      </c>
      <c r="C25" s="40">
        <v>-3</v>
      </c>
      <c r="D25" s="15">
        <f t="shared" si="0"/>
        <v>-8</v>
      </c>
      <c r="F25" s="40">
        <v>-13</v>
      </c>
      <c r="G25" s="40">
        <v>-3</v>
      </c>
      <c r="H25" s="43" t="s">
        <v>54</v>
      </c>
      <c r="I25" s="43" t="s">
        <v>54</v>
      </c>
    </row>
    <row r="26" spans="1:9">
      <c r="A26" s="20" t="s">
        <v>32</v>
      </c>
      <c r="B26" s="40">
        <v>-10</v>
      </c>
      <c r="C26" s="40">
        <v>-1</v>
      </c>
      <c r="D26" s="15">
        <f t="shared" si="0"/>
        <v>-5.5</v>
      </c>
      <c r="F26" s="40">
        <v>-10</v>
      </c>
      <c r="G26" s="40">
        <v>-1</v>
      </c>
      <c r="H26" s="43" t="s">
        <v>54</v>
      </c>
      <c r="I26" s="43" t="s">
        <v>54</v>
      </c>
    </row>
    <row r="27" spans="1:9">
      <c r="A27" s="20" t="s">
        <v>33</v>
      </c>
      <c r="B27" s="40">
        <v>-5</v>
      </c>
      <c r="C27" s="40">
        <v>2</v>
      </c>
      <c r="D27" s="15">
        <f t="shared" si="0"/>
        <v>-1.5</v>
      </c>
      <c r="F27" s="40">
        <v>-5</v>
      </c>
      <c r="G27" s="40">
        <v>2</v>
      </c>
      <c r="H27" s="43" t="s">
        <v>54</v>
      </c>
      <c r="I27" s="43" t="s">
        <v>54</v>
      </c>
    </row>
    <row r="28" spans="1:9">
      <c r="A28" s="20" t="s">
        <v>34</v>
      </c>
      <c r="B28" s="40">
        <v>-6</v>
      </c>
      <c r="C28" s="40">
        <v>4</v>
      </c>
      <c r="D28" s="15">
        <f t="shared" si="0"/>
        <v>-1</v>
      </c>
      <c r="F28" s="40">
        <v>-6</v>
      </c>
      <c r="G28" s="40">
        <v>4</v>
      </c>
      <c r="H28" s="43" t="s">
        <v>54</v>
      </c>
      <c r="I28" s="43" t="s">
        <v>54</v>
      </c>
    </row>
    <row r="29" spans="1:9">
      <c r="A29" s="20" t="s">
        <v>35</v>
      </c>
      <c r="B29" s="40">
        <v>-5</v>
      </c>
      <c r="C29" s="40">
        <v>5</v>
      </c>
      <c r="D29" s="15">
        <f t="shared" si="0"/>
        <v>0</v>
      </c>
      <c r="F29" s="40">
        <v>-5</v>
      </c>
      <c r="G29" s="40">
        <v>5</v>
      </c>
      <c r="H29" s="43" t="s">
        <v>54</v>
      </c>
      <c r="I29" s="43" t="s">
        <v>54</v>
      </c>
    </row>
    <row r="30" spans="1:9">
      <c r="A30" s="20" t="s">
        <v>36</v>
      </c>
      <c r="B30" s="14">
        <v>0</v>
      </c>
      <c r="C30" s="14">
        <v>0</v>
      </c>
      <c r="D30" s="15">
        <f t="shared" si="0"/>
        <v>0</v>
      </c>
      <c r="F30" s="4"/>
      <c r="G30" s="32"/>
      <c r="H30" s="34"/>
      <c r="I30" s="33"/>
    </row>
    <row r="31" spans="1:9">
      <c r="A31" s="20" t="s">
        <v>37</v>
      </c>
      <c r="B31" s="14">
        <f t="shared" ref="B3:B32" si="1">MIN(F31:G31)</f>
        <v>0</v>
      </c>
      <c r="C31" s="14">
        <f t="shared" ref="C3:C32" si="2">MAX(F31:G31)</f>
        <v>0</v>
      </c>
      <c r="D31" s="15">
        <f t="shared" si="0"/>
        <v>0</v>
      </c>
      <c r="F31" s="4"/>
      <c r="G31" s="3"/>
      <c r="H31" s="34"/>
      <c r="I31" s="10"/>
    </row>
    <row r="32" spans="1:9" ht="15.75" thickBot="1">
      <c r="A32" s="21" t="s">
        <v>38</v>
      </c>
      <c r="B32" s="16">
        <f t="shared" si="1"/>
        <v>0</v>
      </c>
      <c r="C32" s="16">
        <f t="shared" si="2"/>
        <v>0</v>
      </c>
      <c r="D32" s="15">
        <f t="shared" si="0"/>
        <v>0</v>
      </c>
      <c r="F32" s="5"/>
      <c r="G32" s="11"/>
      <c r="H32" s="12"/>
      <c r="I32" s="13"/>
    </row>
  </sheetData>
  <dataConsolidate/>
  <dataValidations count="2">
    <dataValidation type="list" allowBlank="1" showInputMessage="1" showErrorMessage="1" sqref="K8">
      <formula1>"zima,zima - předjaří,předjaří - časné jaro, časné jaro - plné jaro,plné jaro - časné léto,časné léto - plné léto,plné léto - pozdní léto,pozdní léto - časný podzim, časný podzim - plný podzim, plný podzim - pozdní podzim,pozdní podzim - zima"</formula1>
    </dataValidation>
    <dataValidation type="list" errorStyle="information" allowBlank="1" showInputMessage="1" showErrorMessage="1" sqref="K2">
      <formula1>"Leden,Únor,Březen,Duben,Květen,Červen,Červenec,Srpen,Září,Říjen,Listopad,Prosinec"</formula1>
    </dataValidation>
  </dataValidation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S34"/>
  <sheetViews>
    <sheetView tabSelected="1" topLeftCell="A4" zoomScale="90" zoomScaleNormal="90" workbookViewId="0">
      <selection activeCell="O26" sqref="O26"/>
    </sheetView>
  </sheetViews>
  <sheetFormatPr defaultRowHeight="15"/>
  <cols>
    <col min="1" max="1" width="9.140625" customWidth="1"/>
    <col min="15" max="15" width="7.28515625" customWidth="1"/>
    <col min="16" max="16" width="3.7109375" customWidth="1"/>
    <col min="17" max="17" width="7.5703125" bestFit="1" customWidth="1"/>
    <col min="18" max="18" width="16.5703125" bestFit="1" customWidth="1"/>
    <col min="19" max="19" width="18.7109375" bestFit="1" customWidth="1"/>
  </cols>
  <sheetData>
    <row r="1" spans="17:19" ht="17.25">
      <c r="Q1" s="37" t="s">
        <v>41</v>
      </c>
      <c r="R1" s="38"/>
      <c r="S1" s="39"/>
    </row>
    <row r="2" spans="17:19">
      <c r="Q2" s="23" t="s">
        <v>44</v>
      </c>
      <c r="R2" s="22" t="s">
        <v>42</v>
      </c>
      <c r="S2" s="24" t="s">
        <v>43</v>
      </c>
    </row>
    <row r="3" spans="17:19">
      <c r="Q3" s="25">
        <v>1</v>
      </c>
      <c r="R3" s="35" t="str">
        <f>List1!H2</f>
        <v>zataženo</v>
      </c>
      <c r="S3" s="36" t="str">
        <f>List1!I2</f>
        <v>zataženo</v>
      </c>
    </row>
    <row r="4" spans="17:19">
      <c r="Q4" s="25">
        <v>2</v>
      </c>
      <c r="R4" s="35" t="str">
        <f>List1!H3</f>
        <v>zataženo</v>
      </c>
      <c r="S4" s="36" t="str">
        <f>List1!I3</f>
        <v>zataženo</v>
      </c>
    </row>
    <row r="5" spans="17:19">
      <c r="Q5" s="25">
        <v>3</v>
      </c>
      <c r="R5" s="35" t="str">
        <f>List1!H4</f>
        <v>zataženo</v>
      </c>
      <c r="S5" s="36" t="str">
        <f>List1!I4</f>
        <v>polojasno</v>
      </c>
    </row>
    <row r="6" spans="17:19">
      <c r="Q6" s="25">
        <v>4</v>
      </c>
      <c r="R6" s="35" t="str">
        <f>List1!H5</f>
        <v>zataženo</v>
      </c>
      <c r="S6" s="36" t="str">
        <f>List1!I5</f>
        <v>polojasno</v>
      </c>
    </row>
    <row r="7" spans="17:19">
      <c r="Q7" s="25">
        <v>5</v>
      </c>
      <c r="R7" s="35" t="str">
        <f>List1!H6</f>
        <v>polojasno</v>
      </c>
      <c r="S7" s="36" t="str">
        <f>List1!I6</f>
        <v>polojasno</v>
      </c>
    </row>
    <row r="8" spans="17:19">
      <c r="Q8" s="25">
        <v>6</v>
      </c>
      <c r="R8" s="35" t="str">
        <f>List1!H7</f>
        <v>zataženo</v>
      </c>
      <c r="S8" s="36" t="str">
        <f>List1!I7</f>
        <v>polojasno</v>
      </c>
    </row>
    <row r="9" spans="17:19">
      <c r="Q9" s="25">
        <v>7</v>
      </c>
      <c r="R9" s="35" t="str">
        <f>List1!H8</f>
        <v>jasno</v>
      </c>
      <c r="S9" s="36" t="str">
        <f>List1!I8</f>
        <v>jasno</v>
      </c>
    </row>
    <row r="10" spans="17:19">
      <c r="Q10" s="25">
        <v>8</v>
      </c>
      <c r="R10" s="35" t="str">
        <f>List1!H9</f>
        <v>jasno</v>
      </c>
      <c r="S10" s="36" t="str">
        <f>List1!I9</f>
        <v>polojasno</v>
      </c>
    </row>
    <row r="11" spans="17:19">
      <c r="Q11" s="25">
        <v>9</v>
      </c>
      <c r="R11" s="35" t="str">
        <f>List1!H10</f>
        <v>jasno</v>
      </c>
      <c r="S11" s="36" t="str">
        <f>List1!I10</f>
        <v>jasno</v>
      </c>
    </row>
    <row r="12" spans="17:19">
      <c r="Q12" s="25">
        <v>10</v>
      </c>
      <c r="R12" s="35" t="str">
        <f>List1!H11</f>
        <v>jasno</v>
      </c>
      <c r="S12" s="36" t="str">
        <f>List1!I11</f>
        <v>jasno</v>
      </c>
    </row>
    <row r="13" spans="17:19">
      <c r="Q13" s="25">
        <v>11</v>
      </c>
      <c r="R13" s="35" t="str">
        <f>List1!H12</f>
        <v>zataženo</v>
      </c>
      <c r="S13" s="36" t="str">
        <f>List1!I12</f>
        <v>zataženo</v>
      </c>
    </row>
    <row r="14" spans="17:19">
      <c r="Q14" s="25">
        <v>12</v>
      </c>
      <c r="R14" s="35" t="str">
        <f>List1!H13</f>
        <v>polojasno</v>
      </c>
      <c r="S14" s="36" t="str">
        <f>List1!I13</f>
        <v>polojasno</v>
      </c>
    </row>
    <row r="15" spans="17:19">
      <c r="Q15" s="25">
        <v>13</v>
      </c>
      <c r="R15" s="43" t="s">
        <v>53</v>
      </c>
      <c r="S15" s="43" t="s">
        <v>52</v>
      </c>
    </row>
    <row r="16" spans="17:19">
      <c r="Q16" s="25">
        <v>14</v>
      </c>
      <c r="R16" s="35" t="str">
        <f>List1!H15</f>
        <v>zataženo</v>
      </c>
      <c r="S16" s="36" t="str">
        <f>List1!I15</f>
        <v>zataženo</v>
      </c>
    </row>
    <row r="17" spans="17:19">
      <c r="Q17" s="25">
        <v>15</v>
      </c>
      <c r="R17" s="35" t="str">
        <f>List1!H16</f>
        <v>zataženo</v>
      </c>
      <c r="S17" s="36" t="str">
        <f>List1!I16</f>
        <v>zataženo</v>
      </c>
    </row>
    <row r="18" spans="17:19">
      <c r="Q18" s="25">
        <v>16</v>
      </c>
      <c r="R18" s="35" t="str">
        <f>List1!H17</f>
        <v>zataženo ,ledovka</v>
      </c>
      <c r="S18" s="36" t="str">
        <f>List1!I17</f>
        <v>zataženo</v>
      </c>
    </row>
    <row r="19" spans="17:19">
      <c r="Q19" s="25">
        <v>17</v>
      </c>
      <c r="R19" s="35" t="str">
        <f>List1!H18</f>
        <v>zataženo</v>
      </c>
      <c r="S19" s="36" t="str">
        <f>List1!I18</f>
        <v>zataženo</v>
      </c>
    </row>
    <row r="20" spans="17:19">
      <c r="Q20" s="25">
        <v>18</v>
      </c>
      <c r="R20" s="35" t="str">
        <f>List1!H19</f>
        <v>zataženo, mžení</v>
      </c>
      <c r="S20" s="36" t="str">
        <f>List1!I19</f>
        <v>zataženo</v>
      </c>
    </row>
    <row r="21" spans="17:19">
      <c r="Q21" s="25">
        <v>19</v>
      </c>
      <c r="R21" s="35" t="str">
        <f>List1!H20</f>
        <v>zataženo ,sněžení</v>
      </c>
      <c r="S21" s="36" t="str">
        <f>List1!I20</f>
        <v>zataženo</v>
      </c>
    </row>
    <row r="22" spans="17:19">
      <c r="Q22" s="25">
        <v>20</v>
      </c>
      <c r="R22" s="35" t="str">
        <f>List1!H21</f>
        <v>zataženo</v>
      </c>
      <c r="S22" s="36" t="str">
        <f>List1!I21</f>
        <v>zataženo</v>
      </c>
    </row>
    <row r="23" spans="17:19">
      <c r="Q23" s="25">
        <v>21</v>
      </c>
      <c r="R23" s="35" t="str">
        <f>List1!H22</f>
        <v>polojasno</v>
      </c>
      <c r="S23" s="36" t="str">
        <f>List1!I22</f>
        <v>jasno</v>
      </c>
    </row>
    <row r="24" spans="17:19">
      <c r="Q24" s="25">
        <v>22</v>
      </c>
      <c r="R24" s="35" t="str">
        <f>List1!H23</f>
        <v>polojasno</v>
      </c>
      <c r="S24" s="36" t="str">
        <f>List1!I23</f>
        <v>jasno</v>
      </c>
    </row>
    <row r="25" spans="17:19">
      <c r="Q25" s="25">
        <v>23</v>
      </c>
      <c r="R25" s="35" t="str">
        <f>List1!H24</f>
        <v>jasno</v>
      </c>
      <c r="S25" s="36" t="str">
        <f>List1!I24</f>
        <v>jasno</v>
      </c>
    </row>
    <row r="26" spans="17:19">
      <c r="Q26" s="25">
        <v>24</v>
      </c>
      <c r="R26" s="35" t="str">
        <f>List1!H25</f>
        <v>jasno</v>
      </c>
      <c r="S26" s="36" t="str">
        <f>List1!I25</f>
        <v>jasno</v>
      </c>
    </row>
    <row r="27" spans="17:19">
      <c r="Q27" s="25">
        <v>25</v>
      </c>
      <c r="R27" s="35" t="str">
        <f>List1!H26</f>
        <v>jasno</v>
      </c>
      <c r="S27" s="36" t="str">
        <f>List1!I26</f>
        <v>jasno</v>
      </c>
    </row>
    <row r="28" spans="17:19">
      <c r="Q28" s="25">
        <v>26</v>
      </c>
      <c r="R28" s="35" t="str">
        <f>List1!H27</f>
        <v>jasno</v>
      </c>
      <c r="S28" s="36" t="str">
        <f>List1!I27</f>
        <v>jasno</v>
      </c>
    </row>
    <row r="29" spans="17:19">
      <c r="Q29" s="25">
        <v>27</v>
      </c>
      <c r="R29" s="35" t="str">
        <f>List1!H28</f>
        <v>jasno</v>
      </c>
      <c r="S29" s="36" t="str">
        <f>List1!I28</f>
        <v>jasno</v>
      </c>
    </row>
    <row r="30" spans="17:19">
      <c r="Q30" s="25">
        <v>28</v>
      </c>
      <c r="R30" s="35" t="str">
        <f>List1!H29</f>
        <v>jasno</v>
      </c>
      <c r="S30" s="36" t="str">
        <f>List1!I29</f>
        <v>jasno</v>
      </c>
    </row>
    <row r="31" spans="17:19">
      <c r="Q31" s="25">
        <v>29</v>
      </c>
      <c r="R31" s="35">
        <f>List1!H30</f>
        <v>0</v>
      </c>
      <c r="S31" s="36">
        <f>List1!I30</f>
        <v>0</v>
      </c>
    </row>
    <row r="32" spans="17:19">
      <c r="Q32" s="25">
        <v>30</v>
      </c>
      <c r="R32" s="6">
        <f>List1!H31</f>
        <v>0</v>
      </c>
      <c r="S32" s="26">
        <f>List1!I31</f>
        <v>0</v>
      </c>
    </row>
    <row r="33" spans="3:19" ht="15.75" thickBot="1">
      <c r="Q33" s="27">
        <v>31</v>
      </c>
      <c r="R33" s="28">
        <f>List1!H32</f>
        <v>0</v>
      </c>
      <c r="S33" s="29">
        <f>List1!I32</f>
        <v>0</v>
      </c>
    </row>
    <row r="34" spans="3:19">
      <c r="C34" s="30"/>
    </row>
  </sheetData>
  <mergeCells count="1">
    <mergeCell ref="Q1:S1"/>
  </mergeCells>
  <printOptions horizontalCentered="1" verticalCentered="1"/>
  <pageMargins left="0.70866141732283472" right="0.70866141732283472" top="0.59055118110236227" bottom="0.78740157480314965" header="0.31496062992125984" footer="0.31496062992125984"/>
  <pageSetup paperSize="9" orientation="landscape" r:id="rId1"/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>
        <v>1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2011-12-14T12:32:14Z</dcterms:modified>
</cp:coreProperties>
</file>