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D32" i="1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"/>
  <c r="R3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4"/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</calcChain>
</file>

<file path=xl/sharedStrings.xml><?xml version="1.0" encoding="utf-8"?>
<sst xmlns="http://schemas.openxmlformats.org/spreadsheetml/2006/main" count="116" uniqueCount="57">
  <si>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</si>
  <si>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</si>
  <si>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</si>
  <si>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</si>
  <si>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</si>
  <si>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</si>
  <si>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 8 hod.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</si>
  <si>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</si>
  <si>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</si>
  <si>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</si>
  <si>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</si>
  <si>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</si>
  <si>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</si>
  <si>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</si>
  <si>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</si>
  <si>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</si>
  <si>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</si>
  <si>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</si>
  <si>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</si>
  <si>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</si>
  <si>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</si>
  <si>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</si>
  <si>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</si>
  <si>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</si>
  <si>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</si>
  <si>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</si>
  <si>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</si>
  <si>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</si>
  <si>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</si>
  <si>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</si>
  <si>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</si>
  <si>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</si>
  <si>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</si>
  <si>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</si>
  <si>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</si>
  <si>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</si>
  <si>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</si>
  <si>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</si>
  <si>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</si>
  <si>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</si>
  <si>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zataženo</t>
  </si>
  <si>
    <t>jasno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</si>
  <si>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</si>
  <si>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</si>
  <si>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</si>
  <si>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</si>
  <si>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</si>
  <si>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</si>
  <si>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</si>
  <si>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</si>
  <si>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r>
      <t>PŘEDJAŘÍ  
II. fáze: Podběl (plný květ)
Sněženka podsněžník - 10.3 plný květ            
ČASNÉ JARO
I. fáze: Vrba jíva (začátek květu  od 14.3)
II. fáze: Třešeň (začátek květu 28.3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</si>
  <si>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předjaří - časné jaro</t>
  </si>
  <si>
    <t>Březen</t>
  </si>
  <si>
    <t>Vrba jíva</t>
  </si>
  <si>
    <t>Kolik březnových mlh, tolik červencových lijáků.</t>
  </si>
  <si>
    <t>zataženo-déšť</t>
  </si>
  <si>
    <t>zataženo-déšť se sněhem</t>
  </si>
</sst>
</file>

<file path=xl/styles.xml><?xml version="1.0" encoding="utf-8"?>
<styleSheet xmlns="http://schemas.openxmlformats.org/spreadsheetml/2006/main">
  <numFmts count="1">
    <numFmt numFmtId="164" formatCode="0.0_ \°\C"/>
  </numFmts>
  <fonts count="7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31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4" fillId="2" borderId="4" xfId="3" applyBorder="1"/>
    <xf numFmtId="0" fontId="4" fillId="2" borderId="5" xfId="3" applyBorder="1"/>
    <xf numFmtId="0" fontId="4" fillId="2" borderId="6" xfId="3" applyBorder="1"/>
    <xf numFmtId="164" fontId="0" fillId="0" borderId="11" xfId="0" applyNumberFormat="1" applyBorder="1"/>
    <xf numFmtId="164" fontId="0" fillId="0" borderId="13" xfId="0" applyNumberFormat="1" applyBorder="1"/>
    <xf numFmtId="0" fontId="4" fillId="3" borderId="7" xfId="4" applyBorder="1"/>
    <xf numFmtId="0" fontId="4" fillId="3" borderId="8" xfId="4" applyBorder="1" applyAlignment="1">
      <alignment horizontal="center"/>
    </xf>
    <xf numFmtId="0" fontId="4" fillId="3" borderId="9" xfId="4" applyBorder="1"/>
    <xf numFmtId="0" fontId="0" fillId="6" borderId="10" xfId="0" applyFill="1" applyBorder="1"/>
    <xf numFmtId="0" fontId="0" fillId="6" borderId="12" xfId="0" applyFill="1" applyBorder="1"/>
    <xf numFmtId="0" fontId="3" fillId="7" borderId="3" xfId="2" applyFont="1" applyFill="1" applyBorder="1"/>
    <xf numFmtId="0" fontId="3" fillId="7" borderId="17" xfId="2" applyFont="1" applyFill="1" applyBorder="1"/>
    <xf numFmtId="0" fontId="3" fillId="7" borderId="18" xfId="2" applyFont="1" applyFill="1" applyBorder="1"/>
    <xf numFmtId="0" fontId="0" fillId="5" borderId="19" xfId="0" applyFill="1" applyBorder="1" applyAlignment="1">
      <alignment horizontal="right" indent="3"/>
    </xf>
    <xf numFmtId="0" fontId="0" fillId="5" borderId="21" xfId="0" applyFill="1" applyBorder="1" applyAlignment="1">
      <alignment horizontal="right" indent="3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20" xfId="0" applyFill="1" applyBorder="1"/>
    <xf numFmtId="0" fontId="0" fillId="0" borderId="22" xfId="0" applyFill="1" applyBorder="1"/>
    <xf numFmtId="0" fontId="0" fillId="0" borderId="23" xfId="0" applyFill="1" applyBorder="1"/>
    <xf numFmtId="0" fontId="5" fillId="7" borderId="14" xfId="1" applyFont="1" applyFill="1" applyBorder="1" applyAlignment="1"/>
    <xf numFmtId="0" fontId="4" fillId="7" borderId="15" xfId="0" applyFont="1" applyFill="1" applyBorder="1" applyAlignment="1"/>
    <xf numFmtId="0" fontId="4" fillId="7" borderId="16" xfId="0" applyFont="1" applyFill="1" applyBorder="1" applyAlignmen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FFEFEF"/>
      <color rgb="FFFFB9B9"/>
      <color rgb="FFD6E3B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640553234848032"/>
          <c:y val="0.14261454119848849"/>
          <c:w val="0.68050115946150369"/>
          <c:h val="0.65005143819475675"/>
        </c:manualLayout>
      </c:layout>
      <c:lineChart>
        <c:grouping val="standard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List1!$C$2:$C$32</c:f>
              <c:numCache>
                <c:formatCode>General</c:formatCode>
                <c:ptCount val="31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8</c:v>
                </c:pt>
                <c:pt idx="11">
                  <c:v>12</c:v>
                </c:pt>
                <c:pt idx="12">
                  <c:v>14</c:v>
                </c:pt>
                <c:pt idx="13">
                  <c:v>16</c:v>
                </c:pt>
                <c:pt idx="14">
                  <c:v>14</c:v>
                </c:pt>
                <c:pt idx="15">
                  <c:v>13</c:v>
                </c:pt>
                <c:pt idx="16">
                  <c:v>11</c:v>
                </c:pt>
                <c:pt idx="17">
                  <c:v>3</c:v>
                </c:pt>
                <c:pt idx="18">
                  <c:v>8</c:v>
                </c:pt>
                <c:pt idx="19">
                  <c:v>8</c:v>
                </c:pt>
                <c:pt idx="20">
                  <c:v>9</c:v>
                </c:pt>
                <c:pt idx="21">
                  <c:v>11</c:v>
                </c:pt>
                <c:pt idx="22">
                  <c:v>14</c:v>
                </c:pt>
                <c:pt idx="23">
                  <c:v>15</c:v>
                </c:pt>
                <c:pt idx="24">
                  <c:v>15</c:v>
                </c:pt>
                <c:pt idx="25">
                  <c:v>10</c:v>
                </c:pt>
                <c:pt idx="26">
                  <c:v>10</c:v>
                </c:pt>
                <c:pt idx="27">
                  <c:v>13</c:v>
                </c:pt>
                <c:pt idx="28">
                  <c:v>13</c:v>
                </c:pt>
                <c:pt idx="29">
                  <c:v>14</c:v>
                </c:pt>
                <c:pt idx="30">
                  <c:v>16</c:v>
                </c:pt>
              </c:numCache>
            </c:numRef>
          </c:val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List1!$D$2:$D$32</c:f>
              <c:numCache>
                <c:formatCode>0.0_ \°\C</c:formatCode>
                <c:ptCount val="31"/>
                <c:pt idx="0">
                  <c:v>1</c:v>
                </c:pt>
                <c:pt idx="1">
                  <c:v>-1.5</c:v>
                </c:pt>
                <c:pt idx="2">
                  <c:v>1.5</c:v>
                </c:pt>
                <c:pt idx="3">
                  <c:v>1.5</c:v>
                </c:pt>
                <c:pt idx="4">
                  <c:v>2.5</c:v>
                </c:pt>
                <c:pt idx="5">
                  <c:v>1</c:v>
                </c:pt>
                <c:pt idx="6">
                  <c:v>-2.5</c:v>
                </c:pt>
                <c:pt idx="7">
                  <c:v>-2.5</c:v>
                </c:pt>
                <c:pt idx="8">
                  <c:v>-1.5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9</c:v>
                </c:pt>
                <c:pt idx="14">
                  <c:v>8.5</c:v>
                </c:pt>
                <c:pt idx="15">
                  <c:v>9.5</c:v>
                </c:pt>
                <c:pt idx="16">
                  <c:v>10</c:v>
                </c:pt>
                <c:pt idx="17">
                  <c:v>4.5</c:v>
                </c:pt>
                <c:pt idx="18">
                  <c:v>3</c:v>
                </c:pt>
                <c:pt idx="19">
                  <c:v>2.5</c:v>
                </c:pt>
                <c:pt idx="20">
                  <c:v>4</c:v>
                </c:pt>
                <c:pt idx="21">
                  <c:v>5</c:v>
                </c:pt>
                <c:pt idx="22">
                  <c:v>9</c:v>
                </c:pt>
                <c:pt idx="23">
                  <c:v>7.5</c:v>
                </c:pt>
                <c:pt idx="24">
                  <c:v>8</c:v>
                </c:pt>
                <c:pt idx="25">
                  <c:v>6</c:v>
                </c:pt>
                <c:pt idx="26">
                  <c:v>6.5</c:v>
                </c:pt>
                <c:pt idx="27">
                  <c:v>8.5</c:v>
                </c:pt>
                <c:pt idx="28">
                  <c:v>6.5</c:v>
                </c:pt>
                <c:pt idx="29">
                  <c:v>7</c:v>
                </c:pt>
                <c:pt idx="30">
                  <c:v>9</c:v>
                </c:pt>
              </c:numCache>
            </c:numRef>
          </c:val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List1!$B$2:$B$32</c:f>
              <c:numCache>
                <c:formatCode>General</c:formatCode>
                <c:ptCount val="31"/>
                <c:pt idx="0">
                  <c:v>-2</c:v>
                </c:pt>
                <c:pt idx="1">
                  <c:v>-6</c:v>
                </c:pt>
                <c:pt idx="2">
                  <c:v>0</c:v>
                </c:pt>
                <c:pt idx="3">
                  <c:v>-2</c:v>
                </c:pt>
                <c:pt idx="4">
                  <c:v>-1</c:v>
                </c:pt>
                <c:pt idx="5">
                  <c:v>-2</c:v>
                </c:pt>
                <c:pt idx="6">
                  <c:v>-7</c:v>
                </c:pt>
                <c:pt idx="7">
                  <c:v>-8</c:v>
                </c:pt>
                <c:pt idx="8">
                  <c:v>-7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6</c:v>
                </c:pt>
                <c:pt idx="18">
                  <c:v>-2</c:v>
                </c:pt>
                <c:pt idx="19">
                  <c:v>-3</c:v>
                </c:pt>
                <c:pt idx="20">
                  <c:v>-1</c:v>
                </c:pt>
                <c:pt idx="21">
                  <c:v>-1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</c:numCache>
            </c:numRef>
          </c:val>
        </c:ser>
        <c:marker val="1"/>
        <c:axId val="49033600"/>
        <c:axId val="49035520"/>
      </c:lineChart>
      <c:catAx>
        <c:axId val="49033600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solidFill>
              <a:schemeClr val="tx1">
                <a:lumMod val="95000"/>
                <a:lumOff val="5000"/>
              </a:schemeClr>
            </a:solidFill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49035520"/>
        <c:crosses val="autoZero"/>
        <c:auto val="1"/>
        <c:lblAlgn val="ctr"/>
        <c:lblOffset val="100"/>
        <c:tickLblSkip val="1"/>
        <c:tickMarkSkip val="1"/>
      </c:catAx>
      <c:valAx>
        <c:axId val="49035520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49033600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2406667962E-2"/>
          <c:y val="0.73287446131838196"/>
          <c:w val="0.15871017997280054"/>
          <c:h val="0.12322255639958406"/>
        </c:manualLayout>
      </c:layout>
      <c:spPr>
        <a:noFill/>
      </c:spPr>
    </c:legend>
    <c:plotVisOnly val="1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3">
                <a:lumMod val="75000"/>
                <a:alpha val="18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28576</xdr:colOff>
      <xdr:row>0</xdr:row>
      <xdr:rowOff>28574</xdr:rowOff>
    </xdr:from>
    <xdr:to>
      <xdr:col>13</xdr:col>
      <xdr:colOff>571500</xdr:colOff>
      <xdr:row>29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26989</xdr:colOff>
      <xdr:row>9</xdr:row>
      <xdr:rowOff>116561</xdr:rowOff>
    </xdr:from>
    <xdr:to>
      <xdr:col>13</xdr:col>
      <xdr:colOff>300589</xdr:colOff>
      <xdr:row>9</xdr:row>
      <xdr:rowOff>118014</xdr:rowOff>
    </xdr:to>
    <xdr:sp macro="" textlink="">
      <xdr:nvSpPr>
        <xdr:cNvPr id="134" name="Přímá spojovací šipka 133"/>
        <xdr:cNvSpPr/>
      </xdr:nvSpPr>
      <xdr:spPr>
        <a:xfrm>
          <a:off x="2465389" y="1859636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77167" y="5094961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328965</xdr:colOff>
      <xdr:row>1</xdr:row>
      <xdr:rowOff>0</xdr:rowOff>
    </xdr:from>
    <xdr:ext cx="1126270" cy="3819538"/>
    <xdr:sp macro="" textlink="List1!$K$2">
      <xdr:nvSpPr>
        <xdr:cNvPr id="32" name="TextovéPole 31"/>
        <xdr:cNvSpPr txBox="1"/>
      </xdr:nvSpPr>
      <xdr:spPr>
        <a:xfrm rot="16200000">
          <a:off x="-408069" y="1565709"/>
          <a:ext cx="3819538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3">
                    <a:lumMod val="75000"/>
                  </a:schemeClr>
                </a:solidFill>
              </a:ln>
              <a:solidFill>
                <a:schemeClr val="accent3">
                  <a:lumMod val="40000"/>
                  <a:lumOff val="60000"/>
                </a:schemeClr>
              </a:solidFill>
              <a:latin typeface="Impact" pitchFamily="34" charset="0"/>
            </a:rPr>
            <a:pPr/>
            <a:t>Březen</a:t>
          </a:fld>
          <a:endParaRPr lang="cs-CZ" sz="7200" b="0">
            <a:ln w="6350">
              <a:solidFill>
                <a:schemeClr val="accent3">
                  <a:lumMod val="75000"/>
                </a:schemeClr>
              </a:solidFill>
            </a:ln>
            <a:solidFill>
              <a:schemeClr val="accent3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313034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313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/>
            <a:pPr algn="l"/>
            <a:t>Kolik březnových mlh, tolik červencových lijáků.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5494"/>
          <a:ext cx="8396071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17</xdr:row>
      <xdr:rowOff>1</xdr:rowOff>
    </xdr:from>
    <xdr:to>
      <xdr:col>2</xdr:col>
      <xdr:colOff>571500</xdr:colOff>
      <xdr:row>18</xdr:row>
      <xdr:rowOff>47625</xdr:rowOff>
    </xdr:to>
    <xdr:sp macro="" textlink="">
      <xdr:nvSpPr>
        <xdr:cNvPr id="40" name="TextovéPole 6"/>
        <xdr:cNvSpPr txBox="1"/>
      </xdr:nvSpPr>
      <xdr:spPr>
        <a:xfrm>
          <a:off x="532266" y="3267076"/>
          <a:ext cx="1258434" cy="238124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</a:t>
          </a:r>
          <a:r>
            <a:rPr lang="cs-CZ" sz="1000" b="1">
              <a:latin typeface="+mn-lt"/>
              <a:ea typeface="+mn-ea"/>
              <a:cs typeface="+mn-cs"/>
            </a:rPr>
            <a:t>tropická vedra</a:t>
          </a: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3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1267848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12678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900"/>
            <a:pPr algn="l"/>
            <a:t>PŘEDJAŘÍ  
II. fáze: Podběl (plný květ)
Sněženka podsněžník - 10.3 plný květ            
ČASNÉ JARO
I. fáze: Vrba jíva (začátek květu  od 14.3)
II. fáze: Třešeň (začátek květu 28.3
</a:t>
          </a:fld>
          <a:endParaRPr lang="cs-CZ" sz="900"/>
        </a:p>
      </xdr:txBody>
    </xdr:sp>
    <xdr:clientData/>
  </xdr:oneCellAnchor>
  <xdr:twoCellAnchor editAs="oneCell">
    <xdr:from>
      <xdr:col>5</xdr:col>
      <xdr:colOff>371174</xdr:colOff>
      <xdr:row>1</xdr:row>
      <xdr:rowOff>110700</xdr:rowOff>
    </xdr:from>
    <xdr:to>
      <xdr:col>7</xdr:col>
      <xdr:colOff>86027</xdr:colOff>
      <xdr:row>8</xdr:row>
      <xdr:rowOff>167850</xdr:rowOff>
    </xdr:to>
    <xdr:pic>
      <xdr:nvPicPr>
        <xdr:cNvPr id="107" name="Obrázek 106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19174" y="329775"/>
          <a:ext cx="934053" cy="1390650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4536" y="6082243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6547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221384</xdr:colOff>
      <xdr:row>31</xdr:row>
      <xdr:rowOff>127814</xdr:rowOff>
    </xdr:from>
    <xdr:to>
      <xdr:col>10</xdr:col>
      <xdr:colOff>365318</xdr:colOff>
      <xdr:row>32</xdr:row>
      <xdr:rowOff>81314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02730" y="6062622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241201</xdr:colOff>
      <xdr:row>31</xdr:row>
      <xdr:rowOff>127815</xdr:rowOff>
    </xdr:from>
    <xdr:to>
      <xdr:col>12</xdr:col>
      <xdr:colOff>385135</xdr:colOff>
      <xdr:row>32</xdr:row>
      <xdr:rowOff>81315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38816" y="6062623"/>
          <a:ext cx="143934" cy="144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55256" y="5763216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57389"/>
          <a:ext cx="7791820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0285"/>
          <a:ext cx="7459202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3</xdr:col>
      <xdr:colOff>546099</xdr:colOff>
      <xdr:row>27</xdr:row>
      <xdr:rowOff>143932</xdr:rowOff>
    </xdr:from>
    <xdr:to>
      <xdr:col>4</xdr:col>
      <xdr:colOff>81094</xdr:colOff>
      <xdr:row>28</xdr:row>
      <xdr:rowOff>97432</xdr:rowOff>
    </xdr:to>
    <xdr:pic>
      <xdr:nvPicPr>
        <xdr:cNvPr id="109" name="Obrázek 10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70503" y="5316740"/>
          <a:ext cx="143129" cy="144000"/>
        </a:xfrm>
        <a:prstGeom prst="rect">
          <a:avLst/>
        </a:prstGeom>
      </xdr:spPr>
    </xdr:pic>
    <xdr:clientData/>
  </xdr:twoCellAnchor>
  <xdr:twoCellAnchor>
    <xdr:from>
      <xdr:col>4</xdr:col>
      <xdr:colOff>128358</xdr:colOff>
      <xdr:row>27</xdr:row>
      <xdr:rowOff>143932</xdr:rowOff>
    </xdr:from>
    <xdr:to>
      <xdr:col>4</xdr:col>
      <xdr:colOff>271895</xdr:colOff>
      <xdr:row>28</xdr:row>
      <xdr:rowOff>97432</xdr:rowOff>
    </xdr:to>
    <xdr:pic>
      <xdr:nvPicPr>
        <xdr:cNvPr id="110" name="Obrázek 10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60896" y="5316740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519166</xdr:colOff>
      <xdr:row>25</xdr:row>
      <xdr:rowOff>155588</xdr:rowOff>
    </xdr:from>
    <xdr:to>
      <xdr:col>5</xdr:col>
      <xdr:colOff>55484</xdr:colOff>
      <xdr:row>26</xdr:row>
      <xdr:rowOff>109088</xdr:rowOff>
    </xdr:to>
    <xdr:pic>
      <xdr:nvPicPr>
        <xdr:cNvPr id="113" name="Obrázek 11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51704" y="4947396"/>
          <a:ext cx="144453" cy="144000"/>
        </a:xfrm>
        <a:prstGeom prst="rect">
          <a:avLst/>
        </a:prstGeom>
      </xdr:spPr>
    </xdr:pic>
    <xdr:clientData/>
  </xdr:twoCellAnchor>
  <xdr:twoCellAnchor>
    <xdr:from>
      <xdr:col>5</xdr:col>
      <xdr:colOff>102468</xdr:colOff>
      <xdr:row>25</xdr:row>
      <xdr:rowOff>155588</xdr:rowOff>
    </xdr:from>
    <xdr:to>
      <xdr:col>5</xdr:col>
      <xdr:colOff>246005</xdr:colOff>
      <xdr:row>26</xdr:row>
      <xdr:rowOff>109088</xdr:rowOff>
    </xdr:to>
    <xdr:pic>
      <xdr:nvPicPr>
        <xdr:cNvPr id="114" name="Obrázek 11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43141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25967</xdr:colOff>
      <xdr:row>27</xdr:row>
      <xdr:rowOff>143932</xdr:rowOff>
    </xdr:from>
    <xdr:to>
      <xdr:col>7</xdr:col>
      <xdr:colOff>170420</xdr:colOff>
      <xdr:row>28</xdr:row>
      <xdr:rowOff>97432</xdr:rowOff>
    </xdr:to>
    <xdr:pic>
      <xdr:nvPicPr>
        <xdr:cNvPr id="120" name="Obrázek 11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82909" y="5316740"/>
          <a:ext cx="144453" cy="144000"/>
        </a:xfrm>
        <a:prstGeom prst="rect">
          <a:avLst/>
        </a:prstGeom>
      </xdr:spPr>
    </xdr:pic>
    <xdr:clientData/>
  </xdr:twoCellAnchor>
  <xdr:twoCellAnchor>
    <xdr:from>
      <xdr:col>7</xdr:col>
      <xdr:colOff>217684</xdr:colOff>
      <xdr:row>27</xdr:row>
      <xdr:rowOff>143932</xdr:rowOff>
    </xdr:from>
    <xdr:to>
      <xdr:col>7</xdr:col>
      <xdr:colOff>361221</xdr:colOff>
      <xdr:row>28</xdr:row>
      <xdr:rowOff>97432</xdr:rowOff>
    </xdr:to>
    <xdr:pic>
      <xdr:nvPicPr>
        <xdr:cNvPr id="121" name="Obrázek 12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74626" y="5316740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599681</xdr:colOff>
      <xdr:row>27</xdr:row>
      <xdr:rowOff>143932</xdr:rowOff>
    </xdr:from>
    <xdr:to>
      <xdr:col>8</xdr:col>
      <xdr:colOff>133760</xdr:colOff>
      <xdr:row>28</xdr:row>
      <xdr:rowOff>97432</xdr:rowOff>
    </xdr:to>
    <xdr:pic>
      <xdr:nvPicPr>
        <xdr:cNvPr id="122" name="Obrázek 12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56623" y="5316740"/>
          <a:ext cx="142214" cy="144000"/>
        </a:xfrm>
        <a:prstGeom prst="rect">
          <a:avLst/>
        </a:prstGeom>
      </xdr:spPr>
    </xdr:pic>
    <xdr:clientData/>
  </xdr:twoCellAnchor>
  <xdr:twoCellAnchor>
    <xdr:from>
      <xdr:col>8</xdr:col>
      <xdr:colOff>372220</xdr:colOff>
      <xdr:row>27</xdr:row>
      <xdr:rowOff>143932</xdr:rowOff>
    </xdr:from>
    <xdr:to>
      <xdr:col>8</xdr:col>
      <xdr:colOff>515757</xdr:colOff>
      <xdr:row>28</xdr:row>
      <xdr:rowOff>97432</xdr:rowOff>
    </xdr:to>
    <xdr:pic>
      <xdr:nvPicPr>
        <xdr:cNvPr id="123" name="Obrázek 12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37297" y="5316740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563021</xdr:colOff>
      <xdr:row>27</xdr:row>
      <xdr:rowOff>143932</xdr:rowOff>
    </xdr:from>
    <xdr:to>
      <xdr:col>9</xdr:col>
      <xdr:colOff>98015</xdr:colOff>
      <xdr:row>28</xdr:row>
      <xdr:rowOff>97432</xdr:rowOff>
    </xdr:to>
    <xdr:pic>
      <xdr:nvPicPr>
        <xdr:cNvPr id="125" name="Obrázek 12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28098" y="5316740"/>
          <a:ext cx="143129" cy="144000"/>
        </a:xfrm>
        <a:prstGeom prst="rect">
          <a:avLst/>
        </a:prstGeom>
      </xdr:spPr>
    </xdr:pic>
    <xdr:clientData/>
  </xdr:twoCellAnchor>
  <xdr:twoCellAnchor>
    <xdr:from>
      <xdr:col>10</xdr:col>
      <xdr:colOff>298493</xdr:colOff>
      <xdr:row>27</xdr:row>
      <xdr:rowOff>143932</xdr:rowOff>
    </xdr:from>
    <xdr:to>
      <xdr:col>10</xdr:col>
      <xdr:colOff>442947</xdr:colOff>
      <xdr:row>28</xdr:row>
      <xdr:rowOff>97432</xdr:rowOff>
    </xdr:to>
    <xdr:pic>
      <xdr:nvPicPr>
        <xdr:cNvPr id="126" name="Obrázek 12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79839" y="5316740"/>
          <a:ext cx="144454" cy="144000"/>
        </a:xfrm>
        <a:prstGeom prst="rect">
          <a:avLst/>
        </a:prstGeom>
      </xdr:spPr>
    </xdr:pic>
    <xdr:clientData/>
  </xdr:twoCellAnchor>
  <xdr:twoCellAnchor>
    <xdr:from>
      <xdr:col>10</xdr:col>
      <xdr:colOff>301007</xdr:colOff>
      <xdr:row>25</xdr:row>
      <xdr:rowOff>155588</xdr:rowOff>
    </xdr:from>
    <xdr:to>
      <xdr:col>10</xdr:col>
      <xdr:colOff>444939</xdr:colOff>
      <xdr:row>26</xdr:row>
      <xdr:rowOff>109088</xdr:rowOff>
    </xdr:to>
    <xdr:pic>
      <xdr:nvPicPr>
        <xdr:cNvPr id="168" name="Obrázek 16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382353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229570</xdr:colOff>
      <xdr:row>25</xdr:row>
      <xdr:rowOff>155588</xdr:rowOff>
    </xdr:from>
    <xdr:to>
      <xdr:col>12</xdr:col>
      <xdr:colOff>373502</xdr:colOff>
      <xdr:row>26</xdr:row>
      <xdr:rowOff>109088</xdr:rowOff>
    </xdr:to>
    <xdr:pic>
      <xdr:nvPicPr>
        <xdr:cNvPr id="169" name="Obrázek 16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27185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546099</xdr:colOff>
      <xdr:row>25</xdr:row>
      <xdr:rowOff>155588</xdr:rowOff>
    </xdr:from>
    <xdr:to>
      <xdr:col>4</xdr:col>
      <xdr:colOff>84892</xdr:colOff>
      <xdr:row>26</xdr:row>
      <xdr:rowOff>109088</xdr:rowOff>
    </xdr:to>
    <xdr:pic>
      <xdr:nvPicPr>
        <xdr:cNvPr id="175" name="Obrázek 17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70503" y="4947396"/>
          <a:ext cx="146927" cy="144000"/>
        </a:xfrm>
        <a:prstGeom prst="rect">
          <a:avLst/>
        </a:prstGeom>
      </xdr:spPr>
    </xdr:pic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</xdr:row>
      <xdr:rowOff>133350</xdr:rowOff>
    </xdr:from>
    <xdr:to>
      <xdr:col>6</xdr:col>
      <xdr:colOff>304800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47849" y="352425"/>
          <a:ext cx="21145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předjaří - časné jaro</a:t>
          </a:fld>
          <a:endParaRPr lang="cs-CZ" sz="1400" baseline="0"/>
        </a:p>
      </xdr:txBody>
    </xdr:sp>
    <xdr:clientData/>
  </xdr:twoCellAnchor>
  <xdr:twoCellAnchor>
    <xdr:from>
      <xdr:col>4</xdr:col>
      <xdr:colOff>131876</xdr:colOff>
      <xdr:row>25</xdr:row>
      <xdr:rowOff>155588</xdr:rowOff>
    </xdr:from>
    <xdr:to>
      <xdr:col>4</xdr:col>
      <xdr:colOff>280269</xdr:colOff>
      <xdr:row>26</xdr:row>
      <xdr:rowOff>109088</xdr:rowOff>
    </xdr:to>
    <xdr:pic>
      <xdr:nvPicPr>
        <xdr:cNvPr id="216" name="Obrázek 21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64414" y="4947396"/>
          <a:ext cx="148393" cy="144000"/>
        </a:xfrm>
        <a:prstGeom prst="rect">
          <a:avLst/>
        </a:prstGeom>
      </xdr:spPr>
    </xdr:pic>
    <xdr:clientData/>
  </xdr:twoCellAnchor>
  <xdr:twoCellAnchor>
    <xdr:from>
      <xdr:col>4</xdr:col>
      <xdr:colOff>327253</xdr:colOff>
      <xdr:row>25</xdr:row>
      <xdr:rowOff>155588</xdr:rowOff>
    </xdr:from>
    <xdr:to>
      <xdr:col>4</xdr:col>
      <xdr:colOff>472182</xdr:colOff>
      <xdr:row>26</xdr:row>
      <xdr:rowOff>109088</xdr:rowOff>
    </xdr:to>
    <xdr:pic>
      <xdr:nvPicPr>
        <xdr:cNvPr id="217" name="Obrázek 21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59791" y="4947396"/>
          <a:ext cx="144929" cy="144000"/>
        </a:xfrm>
        <a:prstGeom prst="rect">
          <a:avLst/>
        </a:prstGeom>
      </xdr:spPr>
    </xdr:pic>
    <xdr:clientData/>
  </xdr:twoCellAnchor>
  <xdr:twoCellAnchor>
    <xdr:from>
      <xdr:col>9</xdr:col>
      <xdr:colOff>145279</xdr:colOff>
      <xdr:row>27</xdr:row>
      <xdr:rowOff>143932</xdr:rowOff>
    </xdr:from>
    <xdr:to>
      <xdr:col>9</xdr:col>
      <xdr:colOff>287493</xdr:colOff>
      <xdr:row>28</xdr:row>
      <xdr:rowOff>97432</xdr:rowOff>
    </xdr:to>
    <xdr:pic>
      <xdr:nvPicPr>
        <xdr:cNvPr id="233" name="Obrázek 23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18491" y="5316740"/>
          <a:ext cx="142214" cy="144000"/>
        </a:xfrm>
        <a:prstGeom prst="rect">
          <a:avLst/>
        </a:prstGeom>
      </xdr:spPr>
    </xdr:pic>
    <xdr:clientData/>
  </xdr:twoCellAnchor>
  <xdr:twoCellAnchor>
    <xdr:from>
      <xdr:col>10</xdr:col>
      <xdr:colOff>109015</xdr:colOff>
      <xdr:row>27</xdr:row>
      <xdr:rowOff>143932</xdr:rowOff>
    </xdr:from>
    <xdr:to>
      <xdr:col>10</xdr:col>
      <xdr:colOff>251229</xdr:colOff>
      <xdr:row>28</xdr:row>
      <xdr:rowOff>97432</xdr:rowOff>
    </xdr:to>
    <xdr:pic>
      <xdr:nvPicPr>
        <xdr:cNvPr id="234" name="Obrázek 23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90361" y="5316740"/>
          <a:ext cx="142214" cy="144000"/>
        </a:xfrm>
        <a:prstGeom prst="rect">
          <a:avLst/>
        </a:prstGeom>
      </xdr:spPr>
    </xdr:pic>
    <xdr:clientData/>
  </xdr:twoCellAnchor>
  <xdr:twoCellAnchor>
    <xdr:from>
      <xdr:col>10</xdr:col>
      <xdr:colOff>491923</xdr:colOff>
      <xdr:row>25</xdr:row>
      <xdr:rowOff>155588</xdr:rowOff>
    </xdr:from>
    <xdr:to>
      <xdr:col>11</xdr:col>
      <xdr:colOff>28636</xdr:colOff>
      <xdr:row>26</xdr:row>
      <xdr:rowOff>109088</xdr:rowOff>
    </xdr:to>
    <xdr:pic>
      <xdr:nvPicPr>
        <xdr:cNvPr id="238" name="Obrázek 23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573269" y="4947396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411397</xdr:colOff>
      <xdr:row>25</xdr:row>
      <xdr:rowOff>155588</xdr:rowOff>
    </xdr:from>
    <xdr:to>
      <xdr:col>7</xdr:col>
      <xdr:colOff>555329</xdr:colOff>
      <xdr:row>26</xdr:row>
      <xdr:rowOff>109088</xdr:rowOff>
    </xdr:to>
    <xdr:pic>
      <xdr:nvPicPr>
        <xdr:cNvPr id="239" name="Obrázek 23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668339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257207</xdr:colOff>
      <xdr:row>25</xdr:row>
      <xdr:rowOff>155588</xdr:rowOff>
    </xdr:from>
    <xdr:to>
      <xdr:col>6</xdr:col>
      <xdr:colOff>401139</xdr:colOff>
      <xdr:row>26</xdr:row>
      <xdr:rowOff>109088</xdr:rowOff>
    </xdr:to>
    <xdr:pic>
      <xdr:nvPicPr>
        <xdr:cNvPr id="243" name="Obrázek 24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906015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448123</xdr:colOff>
      <xdr:row>25</xdr:row>
      <xdr:rowOff>155588</xdr:rowOff>
    </xdr:from>
    <xdr:to>
      <xdr:col>6</xdr:col>
      <xdr:colOff>592971</xdr:colOff>
      <xdr:row>26</xdr:row>
      <xdr:rowOff>109088</xdr:rowOff>
    </xdr:to>
    <xdr:pic>
      <xdr:nvPicPr>
        <xdr:cNvPr id="244" name="Obrázek 24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096931" y="4947396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66686</xdr:colOff>
      <xdr:row>25</xdr:row>
      <xdr:rowOff>155588</xdr:rowOff>
    </xdr:from>
    <xdr:to>
      <xdr:col>6</xdr:col>
      <xdr:colOff>210223</xdr:colOff>
      <xdr:row>26</xdr:row>
      <xdr:rowOff>109088</xdr:rowOff>
    </xdr:to>
    <xdr:pic>
      <xdr:nvPicPr>
        <xdr:cNvPr id="247" name="Obrázek 24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15494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31821</xdr:colOff>
      <xdr:row>25</xdr:row>
      <xdr:rowOff>155588</xdr:rowOff>
    </xdr:from>
    <xdr:to>
      <xdr:col>7</xdr:col>
      <xdr:colOff>173892</xdr:colOff>
      <xdr:row>26</xdr:row>
      <xdr:rowOff>109088</xdr:rowOff>
    </xdr:to>
    <xdr:pic>
      <xdr:nvPicPr>
        <xdr:cNvPr id="248" name="Obrázek 24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88763" y="4947396"/>
          <a:ext cx="142071" cy="144000"/>
        </a:xfrm>
        <a:prstGeom prst="rect">
          <a:avLst/>
        </a:prstGeom>
      </xdr:spPr>
    </xdr:pic>
    <xdr:clientData/>
  </xdr:twoCellAnchor>
  <xdr:twoCellAnchor>
    <xdr:from>
      <xdr:col>7</xdr:col>
      <xdr:colOff>220876</xdr:colOff>
      <xdr:row>25</xdr:row>
      <xdr:rowOff>155588</xdr:rowOff>
    </xdr:from>
    <xdr:to>
      <xdr:col>7</xdr:col>
      <xdr:colOff>364413</xdr:colOff>
      <xdr:row>26</xdr:row>
      <xdr:rowOff>109088</xdr:rowOff>
    </xdr:to>
    <xdr:pic>
      <xdr:nvPicPr>
        <xdr:cNvPr id="249" name="Obrázek 24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77818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602313</xdr:colOff>
      <xdr:row>25</xdr:row>
      <xdr:rowOff>155588</xdr:rowOff>
    </xdr:from>
    <xdr:to>
      <xdr:col>8</xdr:col>
      <xdr:colOff>136250</xdr:colOff>
      <xdr:row>26</xdr:row>
      <xdr:rowOff>109088</xdr:rowOff>
    </xdr:to>
    <xdr:pic>
      <xdr:nvPicPr>
        <xdr:cNvPr id="250" name="Obrázek 24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59255" y="4947396"/>
          <a:ext cx="142072" cy="144000"/>
        </a:xfrm>
        <a:prstGeom prst="rect">
          <a:avLst/>
        </a:prstGeom>
      </xdr:spPr>
    </xdr:pic>
    <xdr:clientData/>
  </xdr:twoCellAnchor>
  <xdr:twoCellAnchor>
    <xdr:from>
      <xdr:col>8</xdr:col>
      <xdr:colOff>374150</xdr:colOff>
      <xdr:row>25</xdr:row>
      <xdr:rowOff>155588</xdr:rowOff>
    </xdr:from>
    <xdr:to>
      <xdr:col>8</xdr:col>
      <xdr:colOff>517687</xdr:colOff>
      <xdr:row>26</xdr:row>
      <xdr:rowOff>109088</xdr:rowOff>
    </xdr:to>
    <xdr:pic>
      <xdr:nvPicPr>
        <xdr:cNvPr id="251" name="Obrázek 25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39227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564671</xdr:colOff>
      <xdr:row>25</xdr:row>
      <xdr:rowOff>155588</xdr:rowOff>
    </xdr:from>
    <xdr:to>
      <xdr:col>9</xdr:col>
      <xdr:colOff>100073</xdr:colOff>
      <xdr:row>26</xdr:row>
      <xdr:rowOff>109088</xdr:rowOff>
    </xdr:to>
    <xdr:pic>
      <xdr:nvPicPr>
        <xdr:cNvPr id="252" name="Obrázek 25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29748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9</xdr:col>
      <xdr:colOff>147057</xdr:colOff>
      <xdr:row>25</xdr:row>
      <xdr:rowOff>155588</xdr:rowOff>
    </xdr:from>
    <xdr:to>
      <xdr:col>9</xdr:col>
      <xdr:colOff>290594</xdr:colOff>
      <xdr:row>26</xdr:row>
      <xdr:rowOff>109088</xdr:rowOff>
    </xdr:to>
    <xdr:pic>
      <xdr:nvPicPr>
        <xdr:cNvPr id="253" name="Obrázek 25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20269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9</xdr:col>
      <xdr:colOff>337578</xdr:colOff>
      <xdr:row>25</xdr:row>
      <xdr:rowOff>155588</xdr:rowOff>
    </xdr:from>
    <xdr:to>
      <xdr:col>9</xdr:col>
      <xdr:colOff>481115</xdr:colOff>
      <xdr:row>26</xdr:row>
      <xdr:rowOff>109088</xdr:rowOff>
    </xdr:to>
    <xdr:pic>
      <xdr:nvPicPr>
        <xdr:cNvPr id="254" name="Obrázek 25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0790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9</xdr:col>
      <xdr:colOff>528099</xdr:colOff>
      <xdr:row>25</xdr:row>
      <xdr:rowOff>155588</xdr:rowOff>
    </xdr:from>
    <xdr:to>
      <xdr:col>10</xdr:col>
      <xdr:colOff>63502</xdr:colOff>
      <xdr:row>26</xdr:row>
      <xdr:rowOff>109088</xdr:rowOff>
    </xdr:to>
    <xdr:pic>
      <xdr:nvPicPr>
        <xdr:cNvPr id="255" name="Obrázek 25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01311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10</xdr:col>
      <xdr:colOff>110486</xdr:colOff>
      <xdr:row>25</xdr:row>
      <xdr:rowOff>155588</xdr:rowOff>
    </xdr:from>
    <xdr:to>
      <xdr:col>10</xdr:col>
      <xdr:colOff>254023</xdr:colOff>
      <xdr:row>26</xdr:row>
      <xdr:rowOff>109088</xdr:rowOff>
    </xdr:to>
    <xdr:pic>
      <xdr:nvPicPr>
        <xdr:cNvPr id="256" name="Obrázek 25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91832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11</xdr:col>
      <xdr:colOff>75620</xdr:colOff>
      <xdr:row>25</xdr:row>
      <xdr:rowOff>155588</xdr:rowOff>
    </xdr:from>
    <xdr:to>
      <xdr:col>11</xdr:col>
      <xdr:colOff>219157</xdr:colOff>
      <xdr:row>26</xdr:row>
      <xdr:rowOff>109088</xdr:rowOff>
    </xdr:to>
    <xdr:pic>
      <xdr:nvPicPr>
        <xdr:cNvPr id="257" name="Obrázek 25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65101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11</xdr:col>
      <xdr:colOff>266141</xdr:colOff>
      <xdr:row>25</xdr:row>
      <xdr:rowOff>155588</xdr:rowOff>
    </xdr:from>
    <xdr:to>
      <xdr:col>11</xdr:col>
      <xdr:colOff>409678</xdr:colOff>
      <xdr:row>26</xdr:row>
      <xdr:rowOff>109088</xdr:rowOff>
    </xdr:to>
    <xdr:pic>
      <xdr:nvPicPr>
        <xdr:cNvPr id="258" name="Obrázek 25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55622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11</xdr:col>
      <xdr:colOff>456662</xdr:colOff>
      <xdr:row>25</xdr:row>
      <xdr:rowOff>155588</xdr:rowOff>
    </xdr:from>
    <xdr:to>
      <xdr:col>11</xdr:col>
      <xdr:colOff>600199</xdr:colOff>
      <xdr:row>26</xdr:row>
      <xdr:rowOff>109088</xdr:rowOff>
    </xdr:to>
    <xdr:pic>
      <xdr:nvPicPr>
        <xdr:cNvPr id="259" name="Obrázek 25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46143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12</xdr:col>
      <xdr:colOff>39049</xdr:colOff>
      <xdr:row>25</xdr:row>
      <xdr:rowOff>155588</xdr:rowOff>
    </xdr:from>
    <xdr:to>
      <xdr:col>12</xdr:col>
      <xdr:colOff>182586</xdr:colOff>
      <xdr:row>26</xdr:row>
      <xdr:rowOff>109088</xdr:rowOff>
    </xdr:to>
    <xdr:pic>
      <xdr:nvPicPr>
        <xdr:cNvPr id="260" name="Obrázek 25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36664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13</xdr:col>
      <xdr:colOff>194191</xdr:colOff>
      <xdr:row>25</xdr:row>
      <xdr:rowOff>155588</xdr:rowOff>
    </xdr:from>
    <xdr:to>
      <xdr:col>13</xdr:col>
      <xdr:colOff>338123</xdr:colOff>
      <xdr:row>26</xdr:row>
      <xdr:rowOff>109088</xdr:rowOff>
    </xdr:to>
    <xdr:pic>
      <xdr:nvPicPr>
        <xdr:cNvPr id="261" name="Obrázek 26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099941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183234</xdr:colOff>
      <xdr:row>25</xdr:row>
      <xdr:rowOff>155588</xdr:rowOff>
    </xdr:from>
    <xdr:to>
      <xdr:col>8</xdr:col>
      <xdr:colOff>327166</xdr:colOff>
      <xdr:row>26</xdr:row>
      <xdr:rowOff>109088</xdr:rowOff>
    </xdr:to>
    <xdr:pic>
      <xdr:nvPicPr>
        <xdr:cNvPr id="262" name="Obrázek 26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8311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292989</xdr:colOff>
      <xdr:row>25</xdr:row>
      <xdr:rowOff>155588</xdr:rowOff>
    </xdr:from>
    <xdr:to>
      <xdr:col>5</xdr:col>
      <xdr:colOff>436921</xdr:colOff>
      <xdr:row>26</xdr:row>
      <xdr:rowOff>109088</xdr:rowOff>
    </xdr:to>
    <xdr:pic>
      <xdr:nvPicPr>
        <xdr:cNvPr id="263" name="Obrázek 26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33662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483905</xdr:colOff>
      <xdr:row>25</xdr:row>
      <xdr:rowOff>155588</xdr:rowOff>
    </xdr:from>
    <xdr:to>
      <xdr:col>6</xdr:col>
      <xdr:colOff>19702</xdr:colOff>
      <xdr:row>26</xdr:row>
      <xdr:rowOff>109088</xdr:rowOff>
    </xdr:to>
    <xdr:pic>
      <xdr:nvPicPr>
        <xdr:cNvPr id="264" name="Obrázek 26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524578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420486</xdr:colOff>
      <xdr:row>25</xdr:row>
      <xdr:rowOff>155588</xdr:rowOff>
    </xdr:from>
    <xdr:to>
      <xdr:col>12</xdr:col>
      <xdr:colOff>564418</xdr:colOff>
      <xdr:row>26</xdr:row>
      <xdr:rowOff>109088</xdr:rowOff>
    </xdr:to>
    <xdr:pic>
      <xdr:nvPicPr>
        <xdr:cNvPr id="265" name="Obrázek 26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718101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3267</xdr:colOff>
      <xdr:row>25</xdr:row>
      <xdr:rowOff>155588</xdr:rowOff>
    </xdr:from>
    <xdr:to>
      <xdr:col>13</xdr:col>
      <xdr:colOff>147199</xdr:colOff>
      <xdr:row>26</xdr:row>
      <xdr:rowOff>109088</xdr:rowOff>
    </xdr:to>
    <xdr:pic>
      <xdr:nvPicPr>
        <xdr:cNvPr id="266" name="Obrázek 26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909017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511352</xdr:colOff>
      <xdr:row>27</xdr:row>
      <xdr:rowOff>143932</xdr:rowOff>
    </xdr:from>
    <xdr:to>
      <xdr:col>5</xdr:col>
      <xdr:colOff>47670</xdr:colOff>
      <xdr:row>28</xdr:row>
      <xdr:rowOff>97432</xdr:rowOff>
    </xdr:to>
    <xdr:pic>
      <xdr:nvPicPr>
        <xdr:cNvPr id="268" name="Obrázek 26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43890" y="5316740"/>
          <a:ext cx="144453" cy="144000"/>
        </a:xfrm>
        <a:prstGeom prst="rect">
          <a:avLst/>
        </a:prstGeom>
      </xdr:spPr>
    </xdr:pic>
    <xdr:clientData/>
  </xdr:twoCellAnchor>
  <xdr:twoCellAnchor>
    <xdr:from>
      <xdr:col>5</xdr:col>
      <xdr:colOff>94934</xdr:colOff>
      <xdr:row>27</xdr:row>
      <xdr:rowOff>143932</xdr:rowOff>
    </xdr:from>
    <xdr:to>
      <xdr:col>5</xdr:col>
      <xdr:colOff>238471</xdr:colOff>
      <xdr:row>28</xdr:row>
      <xdr:rowOff>97432</xdr:rowOff>
    </xdr:to>
    <xdr:pic>
      <xdr:nvPicPr>
        <xdr:cNvPr id="269" name="Obrázek 26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35607" y="5316740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319159</xdr:colOff>
      <xdr:row>27</xdr:row>
      <xdr:rowOff>143932</xdr:rowOff>
    </xdr:from>
    <xdr:to>
      <xdr:col>4</xdr:col>
      <xdr:colOff>464088</xdr:colOff>
      <xdr:row>28</xdr:row>
      <xdr:rowOff>97432</xdr:rowOff>
    </xdr:to>
    <xdr:pic>
      <xdr:nvPicPr>
        <xdr:cNvPr id="270" name="Obrázek 26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51697" y="5316740"/>
          <a:ext cx="144929" cy="144000"/>
        </a:xfrm>
        <a:prstGeom prst="rect">
          <a:avLst/>
        </a:prstGeom>
      </xdr:spPr>
    </xdr:pic>
    <xdr:clientData/>
  </xdr:twoCellAnchor>
  <xdr:twoCellAnchor>
    <xdr:from>
      <xdr:col>6</xdr:col>
      <xdr:colOff>59992</xdr:colOff>
      <xdr:row>27</xdr:row>
      <xdr:rowOff>143932</xdr:rowOff>
    </xdr:from>
    <xdr:to>
      <xdr:col>6</xdr:col>
      <xdr:colOff>203529</xdr:colOff>
      <xdr:row>28</xdr:row>
      <xdr:rowOff>97432</xdr:rowOff>
    </xdr:to>
    <xdr:pic>
      <xdr:nvPicPr>
        <xdr:cNvPr id="271" name="Obrázek 27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08800" y="5316740"/>
          <a:ext cx="143537" cy="144000"/>
        </a:xfrm>
        <a:prstGeom prst="rect">
          <a:avLst/>
        </a:prstGeom>
      </xdr:spPr>
    </xdr:pic>
    <xdr:clientData/>
  </xdr:twoCellAnchor>
  <xdr:twoCellAnchor>
    <xdr:from>
      <xdr:col>12</xdr:col>
      <xdr:colOff>228204</xdr:colOff>
      <xdr:row>27</xdr:row>
      <xdr:rowOff>143932</xdr:rowOff>
    </xdr:from>
    <xdr:to>
      <xdr:col>12</xdr:col>
      <xdr:colOff>372658</xdr:colOff>
      <xdr:row>28</xdr:row>
      <xdr:rowOff>97432</xdr:rowOff>
    </xdr:to>
    <xdr:pic>
      <xdr:nvPicPr>
        <xdr:cNvPr id="272" name="Obrázek 27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525819" y="5316740"/>
          <a:ext cx="144454" cy="144000"/>
        </a:xfrm>
        <a:prstGeom prst="rect">
          <a:avLst/>
        </a:prstGeom>
      </xdr:spPr>
    </xdr:pic>
    <xdr:clientData/>
  </xdr:twoCellAnchor>
  <xdr:twoCellAnchor>
    <xdr:from>
      <xdr:col>12</xdr:col>
      <xdr:colOff>38726</xdr:colOff>
      <xdr:row>27</xdr:row>
      <xdr:rowOff>143932</xdr:rowOff>
    </xdr:from>
    <xdr:to>
      <xdr:col>12</xdr:col>
      <xdr:colOff>180940</xdr:colOff>
      <xdr:row>28</xdr:row>
      <xdr:rowOff>97432</xdr:rowOff>
    </xdr:to>
    <xdr:pic>
      <xdr:nvPicPr>
        <xdr:cNvPr id="273" name="Obrázek 27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36341" y="5316740"/>
          <a:ext cx="142214" cy="144000"/>
        </a:xfrm>
        <a:prstGeom prst="rect">
          <a:avLst/>
        </a:prstGeom>
      </xdr:spPr>
    </xdr:pic>
    <xdr:clientData/>
  </xdr:twoCellAnchor>
  <xdr:twoCellAnchor>
    <xdr:from>
      <xdr:col>13</xdr:col>
      <xdr:colOff>194191</xdr:colOff>
      <xdr:row>27</xdr:row>
      <xdr:rowOff>143932</xdr:rowOff>
    </xdr:from>
    <xdr:to>
      <xdr:col>13</xdr:col>
      <xdr:colOff>338123</xdr:colOff>
      <xdr:row>28</xdr:row>
      <xdr:rowOff>97432</xdr:rowOff>
    </xdr:to>
    <xdr:pic>
      <xdr:nvPicPr>
        <xdr:cNvPr id="274" name="Obrázek 27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099941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2983</xdr:colOff>
      <xdr:row>27</xdr:row>
      <xdr:rowOff>143932</xdr:rowOff>
    </xdr:from>
    <xdr:to>
      <xdr:col>13</xdr:col>
      <xdr:colOff>146915</xdr:colOff>
      <xdr:row>28</xdr:row>
      <xdr:rowOff>97432</xdr:rowOff>
    </xdr:to>
    <xdr:pic>
      <xdr:nvPicPr>
        <xdr:cNvPr id="275" name="Obrázek 27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908733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419922</xdr:colOff>
      <xdr:row>27</xdr:row>
      <xdr:rowOff>143932</xdr:rowOff>
    </xdr:from>
    <xdr:to>
      <xdr:col>12</xdr:col>
      <xdr:colOff>563854</xdr:colOff>
      <xdr:row>28</xdr:row>
      <xdr:rowOff>97432</xdr:rowOff>
    </xdr:to>
    <xdr:pic>
      <xdr:nvPicPr>
        <xdr:cNvPr id="276" name="Obrázek 27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717537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455664</xdr:colOff>
      <xdr:row>27</xdr:row>
      <xdr:rowOff>143932</xdr:rowOff>
    </xdr:from>
    <xdr:to>
      <xdr:col>11</xdr:col>
      <xdr:colOff>599596</xdr:colOff>
      <xdr:row>28</xdr:row>
      <xdr:rowOff>97432</xdr:rowOff>
    </xdr:to>
    <xdr:pic>
      <xdr:nvPicPr>
        <xdr:cNvPr id="277" name="Obrázek 27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45145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264468</xdr:colOff>
      <xdr:row>27</xdr:row>
      <xdr:rowOff>143932</xdr:rowOff>
    </xdr:from>
    <xdr:to>
      <xdr:col>11</xdr:col>
      <xdr:colOff>408400</xdr:colOff>
      <xdr:row>28</xdr:row>
      <xdr:rowOff>97432</xdr:rowOff>
    </xdr:to>
    <xdr:pic>
      <xdr:nvPicPr>
        <xdr:cNvPr id="278" name="Obrázek 27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953949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73272</xdr:colOff>
      <xdr:row>27</xdr:row>
      <xdr:rowOff>143932</xdr:rowOff>
    </xdr:from>
    <xdr:to>
      <xdr:col>11</xdr:col>
      <xdr:colOff>217204</xdr:colOff>
      <xdr:row>28</xdr:row>
      <xdr:rowOff>97432</xdr:rowOff>
    </xdr:to>
    <xdr:pic>
      <xdr:nvPicPr>
        <xdr:cNvPr id="279" name="Obrázek 27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762753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490211</xdr:colOff>
      <xdr:row>27</xdr:row>
      <xdr:rowOff>143932</xdr:rowOff>
    </xdr:from>
    <xdr:to>
      <xdr:col>11</xdr:col>
      <xdr:colOff>26008</xdr:colOff>
      <xdr:row>28</xdr:row>
      <xdr:rowOff>97432</xdr:rowOff>
    </xdr:to>
    <xdr:pic>
      <xdr:nvPicPr>
        <xdr:cNvPr id="280" name="Obrázek 27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571557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525953</xdr:colOff>
      <xdr:row>27</xdr:row>
      <xdr:rowOff>140934</xdr:rowOff>
    </xdr:from>
    <xdr:to>
      <xdr:col>10</xdr:col>
      <xdr:colOff>61751</xdr:colOff>
      <xdr:row>28</xdr:row>
      <xdr:rowOff>94434</xdr:rowOff>
    </xdr:to>
    <xdr:pic>
      <xdr:nvPicPr>
        <xdr:cNvPr id="281" name="Obrázek 28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999165" y="5313742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334757</xdr:colOff>
      <xdr:row>27</xdr:row>
      <xdr:rowOff>143932</xdr:rowOff>
    </xdr:from>
    <xdr:to>
      <xdr:col>9</xdr:col>
      <xdr:colOff>478689</xdr:colOff>
      <xdr:row>28</xdr:row>
      <xdr:rowOff>97432</xdr:rowOff>
    </xdr:to>
    <xdr:pic>
      <xdr:nvPicPr>
        <xdr:cNvPr id="282" name="Obrázek 28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807969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181024</xdr:colOff>
      <xdr:row>27</xdr:row>
      <xdr:rowOff>143932</xdr:rowOff>
    </xdr:from>
    <xdr:to>
      <xdr:col>8</xdr:col>
      <xdr:colOff>324956</xdr:colOff>
      <xdr:row>28</xdr:row>
      <xdr:rowOff>97432</xdr:rowOff>
    </xdr:to>
    <xdr:pic>
      <xdr:nvPicPr>
        <xdr:cNvPr id="283" name="Obrázek 28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6101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408485</xdr:colOff>
      <xdr:row>27</xdr:row>
      <xdr:rowOff>143932</xdr:rowOff>
    </xdr:from>
    <xdr:to>
      <xdr:col>7</xdr:col>
      <xdr:colOff>552417</xdr:colOff>
      <xdr:row>28</xdr:row>
      <xdr:rowOff>97432</xdr:rowOff>
    </xdr:to>
    <xdr:pic>
      <xdr:nvPicPr>
        <xdr:cNvPr id="284" name="Obrázek 28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665427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250793</xdr:colOff>
      <xdr:row>27</xdr:row>
      <xdr:rowOff>143932</xdr:rowOff>
    </xdr:from>
    <xdr:to>
      <xdr:col>6</xdr:col>
      <xdr:colOff>394725</xdr:colOff>
      <xdr:row>28</xdr:row>
      <xdr:rowOff>97432</xdr:rowOff>
    </xdr:to>
    <xdr:pic>
      <xdr:nvPicPr>
        <xdr:cNvPr id="285" name="Obrázek 28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899601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285735</xdr:colOff>
      <xdr:row>27</xdr:row>
      <xdr:rowOff>143932</xdr:rowOff>
    </xdr:from>
    <xdr:to>
      <xdr:col>5</xdr:col>
      <xdr:colOff>429667</xdr:colOff>
      <xdr:row>28</xdr:row>
      <xdr:rowOff>97432</xdr:rowOff>
    </xdr:to>
    <xdr:pic>
      <xdr:nvPicPr>
        <xdr:cNvPr id="286" name="Obrázek 28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26408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476931</xdr:colOff>
      <xdr:row>27</xdr:row>
      <xdr:rowOff>143932</xdr:rowOff>
    </xdr:from>
    <xdr:to>
      <xdr:col>6</xdr:col>
      <xdr:colOff>12728</xdr:colOff>
      <xdr:row>28</xdr:row>
      <xdr:rowOff>97432</xdr:rowOff>
    </xdr:to>
    <xdr:pic>
      <xdr:nvPicPr>
        <xdr:cNvPr id="287" name="Obrázek 28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517604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441989</xdr:colOff>
      <xdr:row>27</xdr:row>
      <xdr:rowOff>143932</xdr:rowOff>
    </xdr:from>
    <xdr:to>
      <xdr:col>6</xdr:col>
      <xdr:colOff>586837</xdr:colOff>
      <xdr:row>28</xdr:row>
      <xdr:rowOff>97432</xdr:rowOff>
    </xdr:to>
    <xdr:pic>
      <xdr:nvPicPr>
        <xdr:cNvPr id="288" name="Obrázek 28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090797" y="5316740"/>
          <a:ext cx="144848" cy="144000"/>
        </a:xfrm>
        <a:prstGeom prst="rect">
          <a:avLst/>
        </a:prstGeom>
      </xdr:spPr>
    </xdr:pic>
    <xdr:clientData/>
  </xdr:twoCellAnchor>
  <xdr:twoCellAnchor>
    <xdr:from>
      <xdr:col>3</xdr:col>
      <xdr:colOff>541703</xdr:colOff>
      <xdr:row>27</xdr:row>
      <xdr:rowOff>144665</xdr:rowOff>
    </xdr:from>
    <xdr:to>
      <xdr:col>4</xdr:col>
      <xdr:colOff>76951</xdr:colOff>
      <xdr:row>28</xdr:row>
      <xdr:rowOff>98165</xdr:rowOff>
    </xdr:to>
    <xdr:pic>
      <xdr:nvPicPr>
        <xdr:cNvPr id="124" name="Obrázek 12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70503" y="5316740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122496</xdr:colOff>
      <xdr:row>27</xdr:row>
      <xdr:rowOff>144665</xdr:rowOff>
    </xdr:from>
    <xdr:to>
      <xdr:col>4</xdr:col>
      <xdr:colOff>266428</xdr:colOff>
      <xdr:row>28</xdr:row>
      <xdr:rowOff>98165</xdr:rowOff>
    </xdr:to>
    <xdr:pic>
      <xdr:nvPicPr>
        <xdr:cNvPr id="127" name="Obrázek 12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60896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87607</xdr:colOff>
      <xdr:row>27</xdr:row>
      <xdr:rowOff>144665</xdr:rowOff>
    </xdr:from>
    <xdr:to>
      <xdr:col>5</xdr:col>
      <xdr:colOff>232455</xdr:colOff>
      <xdr:row>28</xdr:row>
      <xdr:rowOff>98165</xdr:rowOff>
    </xdr:to>
    <xdr:pic>
      <xdr:nvPicPr>
        <xdr:cNvPr id="128" name="Obrázek 12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135607" y="5316740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278000</xdr:colOff>
      <xdr:row>27</xdr:row>
      <xdr:rowOff>144665</xdr:rowOff>
    </xdr:from>
    <xdr:to>
      <xdr:col>5</xdr:col>
      <xdr:colOff>421932</xdr:colOff>
      <xdr:row>28</xdr:row>
      <xdr:rowOff>98165</xdr:rowOff>
    </xdr:to>
    <xdr:pic>
      <xdr:nvPicPr>
        <xdr:cNvPr id="129" name="Obrázek 12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26000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60725</xdr:colOff>
      <xdr:row>27</xdr:row>
      <xdr:rowOff>144665</xdr:rowOff>
    </xdr:from>
    <xdr:to>
      <xdr:col>6</xdr:col>
      <xdr:colOff>204657</xdr:colOff>
      <xdr:row>28</xdr:row>
      <xdr:rowOff>98165</xdr:rowOff>
    </xdr:to>
    <xdr:pic>
      <xdr:nvPicPr>
        <xdr:cNvPr id="153" name="Obrázek 15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18325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433197</xdr:colOff>
      <xdr:row>27</xdr:row>
      <xdr:rowOff>144665</xdr:rowOff>
    </xdr:from>
    <xdr:to>
      <xdr:col>6</xdr:col>
      <xdr:colOff>577650</xdr:colOff>
      <xdr:row>28</xdr:row>
      <xdr:rowOff>98165</xdr:rowOff>
    </xdr:to>
    <xdr:pic>
      <xdr:nvPicPr>
        <xdr:cNvPr id="157" name="Obrázek 15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90797" y="5316740"/>
          <a:ext cx="144453" cy="144000"/>
        </a:xfrm>
        <a:prstGeom prst="rect">
          <a:avLst/>
        </a:prstGeom>
      </xdr:spPr>
    </xdr:pic>
    <xdr:clientData/>
  </xdr:twoCellAnchor>
  <xdr:twoCellAnchor>
    <xdr:from>
      <xdr:col>6</xdr:col>
      <xdr:colOff>462498</xdr:colOff>
      <xdr:row>27</xdr:row>
      <xdr:rowOff>23152</xdr:rowOff>
    </xdr:from>
    <xdr:to>
      <xdr:col>6</xdr:col>
      <xdr:colOff>569921</xdr:colOff>
      <xdr:row>27</xdr:row>
      <xdr:rowOff>131152</xdr:rowOff>
    </xdr:to>
    <xdr:pic>
      <xdr:nvPicPr>
        <xdr:cNvPr id="159" name="Obrázek 15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20098" y="5195227"/>
          <a:ext cx="107423" cy="108000"/>
        </a:xfrm>
        <a:prstGeom prst="rect">
          <a:avLst/>
        </a:prstGeom>
      </xdr:spPr>
    </xdr:pic>
    <xdr:clientData/>
  </xdr:twoCellAnchor>
  <xdr:twoCellAnchor>
    <xdr:from>
      <xdr:col>7</xdr:col>
      <xdr:colOff>207426</xdr:colOff>
      <xdr:row>27</xdr:row>
      <xdr:rowOff>144665</xdr:rowOff>
    </xdr:from>
    <xdr:to>
      <xdr:col>7</xdr:col>
      <xdr:colOff>351358</xdr:colOff>
      <xdr:row>28</xdr:row>
      <xdr:rowOff>98165</xdr:rowOff>
    </xdr:to>
    <xdr:pic>
      <xdr:nvPicPr>
        <xdr:cNvPr id="160" name="Obrázek 15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474626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398227</xdr:colOff>
      <xdr:row>27</xdr:row>
      <xdr:rowOff>144665</xdr:rowOff>
    </xdr:from>
    <xdr:to>
      <xdr:col>7</xdr:col>
      <xdr:colOff>543075</xdr:colOff>
      <xdr:row>28</xdr:row>
      <xdr:rowOff>98165</xdr:rowOff>
    </xdr:to>
    <xdr:pic>
      <xdr:nvPicPr>
        <xdr:cNvPr id="161" name="Obrázek 16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665427" y="5316740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589423</xdr:colOff>
      <xdr:row>27</xdr:row>
      <xdr:rowOff>144665</xdr:rowOff>
    </xdr:from>
    <xdr:to>
      <xdr:col>8</xdr:col>
      <xdr:colOff>124671</xdr:colOff>
      <xdr:row>28</xdr:row>
      <xdr:rowOff>98165</xdr:rowOff>
    </xdr:to>
    <xdr:pic>
      <xdr:nvPicPr>
        <xdr:cNvPr id="162" name="Obrázek 16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856623" y="5316740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576798</xdr:colOff>
      <xdr:row>27</xdr:row>
      <xdr:rowOff>23152</xdr:rowOff>
    </xdr:from>
    <xdr:to>
      <xdr:col>9</xdr:col>
      <xdr:colOff>74621</xdr:colOff>
      <xdr:row>27</xdr:row>
      <xdr:rowOff>131152</xdr:rowOff>
    </xdr:to>
    <xdr:pic>
      <xdr:nvPicPr>
        <xdr:cNvPr id="163" name="Obrázek 16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53598" y="5195227"/>
          <a:ext cx="107423" cy="108000"/>
        </a:xfrm>
        <a:prstGeom prst="rect">
          <a:avLst/>
        </a:prstGeom>
      </xdr:spPr>
    </xdr:pic>
    <xdr:clientData/>
  </xdr:twoCellAnchor>
  <xdr:twoCellAnchor>
    <xdr:from>
      <xdr:col>9</xdr:col>
      <xdr:colOff>157698</xdr:colOff>
      <xdr:row>27</xdr:row>
      <xdr:rowOff>13627</xdr:rowOff>
    </xdr:from>
    <xdr:to>
      <xdr:col>9</xdr:col>
      <xdr:colOff>265121</xdr:colOff>
      <xdr:row>27</xdr:row>
      <xdr:rowOff>121627</xdr:rowOff>
    </xdr:to>
    <xdr:pic>
      <xdr:nvPicPr>
        <xdr:cNvPr id="164" name="Obrázek 16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44098" y="5185702"/>
          <a:ext cx="107423" cy="108000"/>
        </a:xfrm>
        <a:prstGeom prst="rect">
          <a:avLst/>
        </a:prstGeom>
      </xdr:spPr>
    </xdr:pic>
    <xdr:clientData/>
  </xdr:twoCellAnchor>
  <xdr:twoCellAnchor>
    <xdr:from>
      <xdr:col>9</xdr:col>
      <xdr:colOff>321569</xdr:colOff>
      <xdr:row>27</xdr:row>
      <xdr:rowOff>144665</xdr:rowOff>
    </xdr:from>
    <xdr:to>
      <xdr:col>9</xdr:col>
      <xdr:colOff>467882</xdr:colOff>
      <xdr:row>28</xdr:row>
      <xdr:rowOff>98165</xdr:rowOff>
    </xdr:to>
    <xdr:pic>
      <xdr:nvPicPr>
        <xdr:cNvPr id="165" name="Obrázek 16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807969" y="5316740"/>
          <a:ext cx="146313" cy="144000"/>
        </a:xfrm>
        <a:prstGeom prst="rect">
          <a:avLst/>
        </a:prstGeom>
      </xdr:spPr>
    </xdr:pic>
    <xdr:clientData/>
  </xdr:twoCellAnchor>
  <xdr:twoCellAnchor>
    <xdr:from>
      <xdr:col>10</xdr:col>
      <xdr:colOff>103886</xdr:colOff>
      <xdr:row>27</xdr:row>
      <xdr:rowOff>144665</xdr:rowOff>
    </xdr:from>
    <xdr:to>
      <xdr:col>10</xdr:col>
      <xdr:colOff>249284</xdr:colOff>
      <xdr:row>28</xdr:row>
      <xdr:rowOff>98165</xdr:rowOff>
    </xdr:to>
    <xdr:pic>
      <xdr:nvPicPr>
        <xdr:cNvPr id="166" name="Obrázek 16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199886" y="5316740"/>
          <a:ext cx="145398" cy="144000"/>
        </a:xfrm>
        <a:prstGeom prst="rect">
          <a:avLst/>
        </a:prstGeom>
      </xdr:spPr>
    </xdr:pic>
    <xdr:clientData/>
  </xdr:twoCellAnchor>
  <xdr:twoCellAnchor>
    <xdr:from>
      <xdr:col>10</xdr:col>
      <xdr:colOff>293364</xdr:colOff>
      <xdr:row>27</xdr:row>
      <xdr:rowOff>144665</xdr:rowOff>
    </xdr:from>
    <xdr:to>
      <xdr:col>10</xdr:col>
      <xdr:colOff>438762</xdr:colOff>
      <xdr:row>28</xdr:row>
      <xdr:rowOff>98165</xdr:rowOff>
    </xdr:to>
    <xdr:pic>
      <xdr:nvPicPr>
        <xdr:cNvPr id="167" name="Obrázek 16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389364" y="5316740"/>
          <a:ext cx="145398" cy="144000"/>
        </a:xfrm>
        <a:prstGeom prst="rect">
          <a:avLst/>
        </a:prstGeom>
      </xdr:spPr>
    </xdr:pic>
    <xdr:clientData/>
  </xdr:twoCellAnchor>
  <xdr:twoCellAnchor>
    <xdr:from>
      <xdr:col>10</xdr:col>
      <xdr:colOff>485082</xdr:colOff>
      <xdr:row>27</xdr:row>
      <xdr:rowOff>144665</xdr:rowOff>
    </xdr:from>
    <xdr:to>
      <xdr:col>11</xdr:col>
      <xdr:colOff>20880</xdr:colOff>
      <xdr:row>28</xdr:row>
      <xdr:rowOff>98165</xdr:rowOff>
    </xdr:to>
    <xdr:pic>
      <xdr:nvPicPr>
        <xdr:cNvPr id="170" name="Obrázek 16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581082" y="5316740"/>
          <a:ext cx="145398" cy="144000"/>
        </a:xfrm>
        <a:prstGeom prst="rect">
          <a:avLst/>
        </a:prstGeom>
      </xdr:spPr>
    </xdr:pic>
    <xdr:clientData/>
  </xdr:twoCellAnchor>
  <xdr:twoCellAnchor>
    <xdr:from>
      <xdr:col>11</xdr:col>
      <xdr:colOff>66678</xdr:colOff>
      <xdr:row>27</xdr:row>
      <xdr:rowOff>144665</xdr:rowOff>
    </xdr:from>
    <xdr:to>
      <xdr:col>11</xdr:col>
      <xdr:colOff>212076</xdr:colOff>
      <xdr:row>28</xdr:row>
      <xdr:rowOff>98165</xdr:rowOff>
    </xdr:to>
    <xdr:pic>
      <xdr:nvPicPr>
        <xdr:cNvPr id="171" name="Obrázek 17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72278" y="5316740"/>
          <a:ext cx="145398" cy="144000"/>
        </a:xfrm>
        <a:prstGeom prst="rect">
          <a:avLst/>
        </a:prstGeom>
      </xdr:spPr>
    </xdr:pic>
    <xdr:clientData/>
  </xdr:twoCellAnchor>
  <xdr:twoCellAnchor>
    <xdr:from>
      <xdr:col>11</xdr:col>
      <xdr:colOff>439545</xdr:colOff>
      <xdr:row>27</xdr:row>
      <xdr:rowOff>144665</xdr:rowOff>
    </xdr:from>
    <xdr:to>
      <xdr:col>11</xdr:col>
      <xdr:colOff>581759</xdr:colOff>
      <xdr:row>28</xdr:row>
      <xdr:rowOff>98165</xdr:rowOff>
    </xdr:to>
    <xdr:pic>
      <xdr:nvPicPr>
        <xdr:cNvPr id="172" name="Obrázek 17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45145" y="5316740"/>
          <a:ext cx="142214" cy="144000"/>
        </a:xfrm>
        <a:prstGeom prst="rect">
          <a:avLst/>
        </a:prstGeom>
      </xdr:spPr>
    </xdr:pic>
    <xdr:clientData/>
  </xdr:twoCellAnchor>
  <xdr:twoCellAnchor>
    <xdr:from>
      <xdr:col>12</xdr:col>
      <xdr:colOff>421387</xdr:colOff>
      <xdr:row>27</xdr:row>
      <xdr:rowOff>144665</xdr:rowOff>
    </xdr:from>
    <xdr:to>
      <xdr:col>12</xdr:col>
      <xdr:colOff>565319</xdr:colOff>
      <xdr:row>28</xdr:row>
      <xdr:rowOff>98165</xdr:rowOff>
    </xdr:to>
    <xdr:pic>
      <xdr:nvPicPr>
        <xdr:cNvPr id="173" name="Obrázek 17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36587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194191</xdr:colOff>
      <xdr:row>27</xdr:row>
      <xdr:rowOff>144665</xdr:rowOff>
    </xdr:from>
    <xdr:to>
      <xdr:col>13</xdr:col>
      <xdr:colOff>338123</xdr:colOff>
      <xdr:row>28</xdr:row>
      <xdr:rowOff>98165</xdr:rowOff>
    </xdr:to>
    <xdr:pic>
      <xdr:nvPicPr>
        <xdr:cNvPr id="174" name="Obrázek 17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118991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184666</xdr:colOff>
      <xdr:row>25</xdr:row>
      <xdr:rowOff>156321</xdr:rowOff>
    </xdr:from>
    <xdr:to>
      <xdr:col>13</xdr:col>
      <xdr:colOff>328598</xdr:colOff>
      <xdr:row>26</xdr:row>
      <xdr:rowOff>109821</xdr:rowOff>
    </xdr:to>
    <xdr:pic>
      <xdr:nvPicPr>
        <xdr:cNvPr id="176" name="Obrázek 17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109466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3267</xdr:colOff>
      <xdr:row>25</xdr:row>
      <xdr:rowOff>156321</xdr:rowOff>
    </xdr:from>
    <xdr:to>
      <xdr:col>13</xdr:col>
      <xdr:colOff>147199</xdr:colOff>
      <xdr:row>26</xdr:row>
      <xdr:rowOff>109821</xdr:rowOff>
    </xdr:to>
    <xdr:pic>
      <xdr:nvPicPr>
        <xdr:cNvPr id="177" name="Obrázek 17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928067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421951</xdr:colOff>
      <xdr:row>25</xdr:row>
      <xdr:rowOff>156321</xdr:rowOff>
    </xdr:from>
    <xdr:to>
      <xdr:col>12</xdr:col>
      <xdr:colOff>565883</xdr:colOff>
      <xdr:row>26</xdr:row>
      <xdr:rowOff>109821</xdr:rowOff>
    </xdr:to>
    <xdr:pic>
      <xdr:nvPicPr>
        <xdr:cNvPr id="178" name="Obrázek 17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37151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211985</xdr:colOff>
      <xdr:row>25</xdr:row>
      <xdr:rowOff>156321</xdr:rowOff>
    </xdr:from>
    <xdr:to>
      <xdr:col>12</xdr:col>
      <xdr:colOff>355522</xdr:colOff>
      <xdr:row>26</xdr:row>
      <xdr:rowOff>109821</xdr:rowOff>
    </xdr:to>
    <xdr:pic>
      <xdr:nvPicPr>
        <xdr:cNvPr id="179" name="Obrázek 17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527185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11</xdr:col>
      <xdr:colOff>259547</xdr:colOff>
      <xdr:row>25</xdr:row>
      <xdr:rowOff>156321</xdr:rowOff>
    </xdr:from>
    <xdr:to>
      <xdr:col>11</xdr:col>
      <xdr:colOff>403479</xdr:colOff>
      <xdr:row>26</xdr:row>
      <xdr:rowOff>109821</xdr:rowOff>
    </xdr:to>
    <xdr:pic>
      <xdr:nvPicPr>
        <xdr:cNvPr id="180" name="Obrázek 17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965147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40514</xdr:colOff>
      <xdr:row>25</xdr:row>
      <xdr:rowOff>156321</xdr:rowOff>
    </xdr:from>
    <xdr:to>
      <xdr:col>12</xdr:col>
      <xdr:colOff>184446</xdr:colOff>
      <xdr:row>26</xdr:row>
      <xdr:rowOff>109821</xdr:rowOff>
    </xdr:to>
    <xdr:pic>
      <xdr:nvPicPr>
        <xdr:cNvPr id="181" name="Obrázek 18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355714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459593</xdr:colOff>
      <xdr:row>25</xdr:row>
      <xdr:rowOff>156321</xdr:rowOff>
    </xdr:from>
    <xdr:to>
      <xdr:col>11</xdr:col>
      <xdr:colOff>603525</xdr:colOff>
      <xdr:row>26</xdr:row>
      <xdr:rowOff>109821</xdr:rowOff>
    </xdr:to>
    <xdr:pic>
      <xdr:nvPicPr>
        <xdr:cNvPr id="182" name="Obrázek 18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65193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78551</xdr:colOff>
      <xdr:row>25</xdr:row>
      <xdr:rowOff>156321</xdr:rowOff>
    </xdr:from>
    <xdr:to>
      <xdr:col>11</xdr:col>
      <xdr:colOff>223949</xdr:colOff>
      <xdr:row>26</xdr:row>
      <xdr:rowOff>109821</xdr:rowOff>
    </xdr:to>
    <xdr:pic>
      <xdr:nvPicPr>
        <xdr:cNvPr id="183" name="Obrázek 18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84151" y="4947396"/>
          <a:ext cx="145398" cy="144000"/>
        </a:xfrm>
        <a:prstGeom prst="rect">
          <a:avLst/>
        </a:prstGeom>
      </xdr:spPr>
    </xdr:pic>
    <xdr:clientData/>
  </xdr:twoCellAnchor>
  <xdr:twoCellAnchor>
    <xdr:from>
      <xdr:col>10</xdr:col>
      <xdr:colOff>305403</xdr:colOff>
      <xdr:row>25</xdr:row>
      <xdr:rowOff>156321</xdr:rowOff>
    </xdr:from>
    <xdr:to>
      <xdr:col>10</xdr:col>
      <xdr:colOff>450801</xdr:colOff>
      <xdr:row>26</xdr:row>
      <xdr:rowOff>109821</xdr:rowOff>
    </xdr:to>
    <xdr:pic>
      <xdr:nvPicPr>
        <xdr:cNvPr id="184" name="Obrázek 18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401403" y="4947396"/>
          <a:ext cx="145398" cy="144000"/>
        </a:xfrm>
        <a:prstGeom prst="rect">
          <a:avLst/>
        </a:prstGeom>
      </xdr:spPr>
    </xdr:pic>
    <xdr:clientData/>
  </xdr:twoCellAnchor>
  <xdr:twoCellAnchor>
    <xdr:from>
      <xdr:col>9</xdr:col>
      <xdr:colOff>533961</xdr:colOff>
      <xdr:row>25</xdr:row>
      <xdr:rowOff>156321</xdr:rowOff>
    </xdr:from>
    <xdr:to>
      <xdr:col>10</xdr:col>
      <xdr:colOff>68293</xdr:colOff>
      <xdr:row>26</xdr:row>
      <xdr:rowOff>109821</xdr:rowOff>
    </xdr:to>
    <xdr:pic>
      <xdr:nvPicPr>
        <xdr:cNvPr id="185" name="Obrázek 18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020361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333915</xdr:colOff>
      <xdr:row>25</xdr:row>
      <xdr:rowOff>156321</xdr:rowOff>
    </xdr:from>
    <xdr:to>
      <xdr:col>9</xdr:col>
      <xdr:colOff>477847</xdr:colOff>
      <xdr:row>26</xdr:row>
      <xdr:rowOff>109821</xdr:rowOff>
    </xdr:to>
    <xdr:pic>
      <xdr:nvPicPr>
        <xdr:cNvPr id="186" name="Obrázek 18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820315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157698</xdr:colOff>
      <xdr:row>25</xdr:row>
      <xdr:rowOff>32677</xdr:rowOff>
    </xdr:from>
    <xdr:to>
      <xdr:col>9</xdr:col>
      <xdr:colOff>265121</xdr:colOff>
      <xdr:row>25</xdr:row>
      <xdr:rowOff>140677</xdr:rowOff>
    </xdr:to>
    <xdr:pic>
      <xdr:nvPicPr>
        <xdr:cNvPr id="189" name="Obrázek 18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44098" y="4823752"/>
          <a:ext cx="107423" cy="108000"/>
        </a:xfrm>
        <a:prstGeom prst="rect">
          <a:avLst/>
        </a:prstGeom>
      </xdr:spPr>
    </xdr:pic>
    <xdr:clientData/>
  </xdr:twoCellAnchor>
  <xdr:twoCellAnchor>
    <xdr:from>
      <xdr:col>9</xdr:col>
      <xdr:colOff>156072</xdr:colOff>
      <xdr:row>24</xdr:row>
      <xdr:rowOff>76502</xdr:rowOff>
    </xdr:from>
    <xdr:to>
      <xdr:col>9</xdr:col>
      <xdr:colOff>300006</xdr:colOff>
      <xdr:row>25</xdr:row>
      <xdr:rowOff>30002</xdr:rowOff>
    </xdr:to>
    <xdr:pic>
      <xdr:nvPicPr>
        <xdr:cNvPr id="190" name="Obrázek 189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642472" y="4677077"/>
          <a:ext cx="143934" cy="144000"/>
        </a:xfrm>
        <a:prstGeom prst="rect">
          <a:avLst/>
        </a:prstGeom>
      </xdr:spPr>
    </xdr:pic>
    <xdr:clientData/>
  </xdr:twoCellAnchor>
  <xdr:twoCellAnchor>
    <xdr:from>
      <xdr:col>8</xdr:col>
      <xdr:colOff>576798</xdr:colOff>
      <xdr:row>25</xdr:row>
      <xdr:rowOff>13627</xdr:rowOff>
    </xdr:from>
    <xdr:to>
      <xdr:col>9</xdr:col>
      <xdr:colOff>74621</xdr:colOff>
      <xdr:row>25</xdr:row>
      <xdr:rowOff>121627</xdr:rowOff>
    </xdr:to>
    <xdr:pic>
      <xdr:nvPicPr>
        <xdr:cNvPr id="191" name="Obrázek 19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53598" y="4804702"/>
          <a:ext cx="107423" cy="108000"/>
        </a:xfrm>
        <a:prstGeom prst="rect">
          <a:avLst/>
        </a:prstGeom>
      </xdr:spPr>
    </xdr:pic>
    <xdr:clientData/>
  </xdr:twoCellAnchor>
  <xdr:twoCellAnchor>
    <xdr:from>
      <xdr:col>8</xdr:col>
      <xdr:colOff>395823</xdr:colOff>
      <xdr:row>25</xdr:row>
      <xdr:rowOff>13627</xdr:rowOff>
    </xdr:from>
    <xdr:to>
      <xdr:col>8</xdr:col>
      <xdr:colOff>503246</xdr:colOff>
      <xdr:row>25</xdr:row>
      <xdr:rowOff>121627</xdr:rowOff>
    </xdr:to>
    <xdr:pic>
      <xdr:nvPicPr>
        <xdr:cNvPr id="192" name="Obrázek 19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2623" y="4804702"/>
          <a:ext cx="107423" cy="108000"/>
        </a:xfrm>
        <a:prstGeom prst="rect">
          <a:avLst/>
        </a:prstGeom>
      </xdr:spPr>
    </xdr:pic>
    <xdr:clientData/>
  </xdr:twoCellAnchor>
  <xdr:twoCellAnchor>
    <xdr:from>
      <xdr:col>7</xdr:col>
      <xdr:colOff>592055</xdr:colOff>
      <xdr:row>25</xdr:row>
      <xdr:rowOff>156321</xdr:rowOff>
    </xdr:from>
    <xdr:to>
      <xdr:col>8</xdr:col>
      <xdr:colOff>127303</xdr:colOff>
      <xdr:row>26</xdr:row>
      <xdr:rowOff>109821</xdr:rowOff>
    </xdr:to>
    <xdr:pic>
      <xdr:nvPicPr>
        <xdr:cNvPr id="193" name="Obrázek 19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859255" y="4947396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401139</xdr:colOff>
      <xdr:row>25</xdr:row>
      <xdr:rowOff>156321</xdr:rowOff>
    </xdr:from>
    <xdr:to>
      <xdr:col>7</xdr:col>
      <xdr:colOff>544676</xdr:colOff>
      <xdr:row>26</xdr:row>
      <xdr:rowOff>109821</xdr:rowOff>
    </xdr:to>
    <xdr:pic>
      <xdr:nvPicPr>
        <xdr:cNvPr id="194" name="Obrázek 19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68339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210618</xdr:colOff>
      <xdr:row>25</xdr:row>
      <xdr:rowOff>156321</xdr:rowOff>
    </xdr:from>
    <xdr:to>
      <xdr:col>7</xdr:col>
      <xdr:colOff>354550</xdr:colOff>
      <xdr:row>26</xdr:row>
      <xdr:rowOff>109821</xdr:rowOff>
    </xdr:to>
    <xdr:pic>
      <xdr:nvPicPr>
        <xdr:cNvPr id="195" name="Obrázek 19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477818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21563</xdr:colOff>
      <xdr:row>25</xdr:row>
      <xdr:rowOff>156321</xdr:rowOff>
    </xdr:from>
    <xdr:to>
      <xdr:col>7</xdr:col>
      <xdr:colOff>166411</xdr:colOff>
      <xdr:row>26</xdr:row>
      <xdr:rowOff>109821</xdr:rowOff>
    </xdr:to>
    <xdr:pic>
      <xdr:nvPicPr>
        <xdr:cNvPr id="196" name="Obrázek 19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288763" y="4947396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439331</xdr:colOff>
      <xdr:row>25</xdr:row>
      <xdr:rowOff>156321</xdr:rowOff>
    </xdr:from>
    <xdr:to>
      <xdr:col>6</xdr:col>
      <xdr:colOff>582868</xdr:colOff>
      <xdr:row>26</xdr:row>
      <xdr:rowOff>109821</xdr:rowOff>
    </xdr:to>
    <xdr:pic>
      <xdr:nvPicPr>
        <xdr:cNvPr id="197" name="Obrázek 19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96931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6</xdr:col>
      <xdr:colOff>248415</xdr:colOff>
      <xdr:row>25</xdr:row>
      <xdr:rowOff>156321</xdr:rowOff>
    </xdr:from>
    <xdr:to>
      <xdr:col>6</xdr:col>
      <xdr:colOff>392347</xdr:colOff>
      <xdr:row>26</xdr:row>
      <xdr:rowOff>109821</xdr:rowOff>
    </xdr:to>
    <xdr:pic>
      <xdr:nvPicPr>
        <xdr:cNvPr id="198" name="Obrázek 19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906015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57894</xdr:colOff>
      <xdr:row>25</xdr:row>
      <xdr:rowOff>156321</xdr:rowOff>
    </xdr:from>
    <xdr:to>
      <xdr:col>6</xdr:col>
      <xdr:colOff>201826</xdr:colOff>
      <xdr:row>26</xdr:row>
      <xdr:rowOff>109821</xdr:rowOff>
    </xdr:to>
    <xdr:pic>
      <xdr:nvPicPr>
        <xdr:cNvPr id="199" name="Obrázek 19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15494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285662</xdr:colOff>
      <xdr:row>25</xdr:row>
      <xdr:rowOff>156321</xdr:rowOff>
    </xdr:from>
    <xdr:to>
      <xdr:col>5</xdr:col>
      <xdr:colOff>430510</xdr:colOff>
      <xdr:row>26</xdr:row>
      <xdr:rowOff>109821</xdr:rowOff>
    </xdr:to>
    <xdr:pic>
      <xdr:nvPicPr>
        <xdr:cNvPr id="200" name="Obrázek 19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33662" y="4947396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95141</xdr:colOff>
      <xdr:row>25</xdr:row>
      <xdr:rowOff>156321</xdr:rowOff>
    </xdr:from>
    <xdr:to>
      <xdr:col>5</xdr:col>
      <xdr:colOff>240538</xdr:colOff>
      <xdr:row>26</xdr:row>
      <xdr:rowOff>109821</xdr:rowOff>
    </xdr:to>
    <xdr:pic>
      <xdr:nvPicPr>
        <xdr:cNvPr id="201" name="Obrázek 20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143141" y="4947396"/>
          <a:ext cx="145397" cy="144000"/>
        </a:xfrm>
        <a:prstGeom prst="rect">
          <a:avLst/>
        </a:prstGeom>
      </xdr:spPr>
    </xdr:pic>
    <xdr:clientData/>
  </xdr:twoCellAnchor>
  <xdr:twoCellAnchor>
    <xdr:from>
      <xdr:col>4</xdr:col>
      <xdr:colOff>513304</xdr:colOff>
      <xdr:row>25</xdr:row>
      <xdr:rowOff>156321</xdr:rowOff>
    </xdr:from>
    <xdr:to>
      <xdr:col>5</xdr:col>
      <xdr:colOff>49101</xdr:colOff>
      <xdr:row>26</xdr:row>
      <xdr:rowOff>109821</xdr:rowOff>
    </xdr:to>
    <xdr:pic>
      <xdr:nvPicPr>
        <xdr:cNvPr id="202" name="Obrázek 20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951704" y="4947396"/>
          <a:ext cx="145397" cy="144000"/>
        </a:xfrm>
        <a:prstGeom prst="rect">
          <a:avLst/>
        </a:prstGeom>
      </xdr:spPr>
    </xdr:pic>
    <xdr:clientData/>
  </xdr:twoCellAnchor>
  <xdr:twoCellAnchor>
    <xdr:from>
      <xdr:col>4</xdr:col>
      <xdr:colOff>126014</xdr:colOff>
      <xdr:row>25</xdr:row>
      <xdr:rowOff>156321</xdr:rowOff>
    </xdr:from>
    <xdr:to>
      <xdr:col>4</xdr:col>
      <xdr:colOff>271411</xdr:colOff>
      <xdr:row>26</xdr:row>
      <xdr:rowOff>109821</xdr:rowOff>
    </xdr:to>
    <xdr:pic>
      <xdr:nvPicPr>
        <xdr:cNvPr id="203" name="Obrázek 20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64414" y="4947396"/>
          <a:ext cx="145397" cy="144000"/>
        </a:xfrm>
        <a:prstGeom prst="rect">
          <a:avLst/>
        </a:prstGeom>
      </xdr:spPr>
    </xdr:pic>
    <xdr:clientData/>
  </xdr:twoCellAnchor>
  <xdr:twoCellAnchor>
    <xdr:from>
      <xdr:col>3</xdr:col>
      <xdr:colOff>541703</xdr:colOff>
      <xdr:row>25</xdr:row>
      <xdr:rowOff>156321</xdr:rowOff>
    </xdr:from>
    <xdr:to>
      <xdr:col>4</xdr:col>
      <xdr:colOff>77500</xdr:colOff>
      <xdr:row>26</xdr:row>
      <xdr:rowOff>109821</xdr:rowOff>
    </xdr:to>
    <xdr:pic>
      <xdr:nvPicPr>
        <xdr:cNvPr id="204" name="Obrázek 20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70503" y="4947396"/>
          <a:ext cx="145397" cy="144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0.16177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68" y="4941187"/>
          <a:ext cx="587297" cy="33373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Březen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 u="none" strike="noStrike">
              <a:solidFill>
                <a:schemeClr val="accent3">
                  <a:lumMod val="75000"/>
                </a:schemeClr>
              </a:solidFill>
              <a:latin typeface="Calibri"/>
              <a:cs typeface="Calibri"/>
            </a:rPr>
            <a:pPr/>
            <a:t>2011</a:t>
          </a:fld>
          <a:endParaRPr lang="cs-CZ" sz="2800" b="1" i="1">
            <a:solidFill>
              <a:schemeClr val="accent3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0.3523</cdr:x>
      <cdr:y>0.01108</cdr:y>
    </cdr:from>
    <cdr:to>
      <cdr:x>0.38775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2983145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Vrba jíva</a:t>
          </a:fld>
          <a:endParaRPr lang="cs-CZ" sz="1000" baseline="0"/>
        </a:p>
      </cdr:txBody>
    </cdr:sp>
  </cdr:relSizeAnchor>
  <cdr:relSizeAnchor xmlns:cdr="http://schemas.openxmlformats.org/drawingml/2006/chartDrawing">
    <cdr:from>
      <cdr:x>0.00562</cdr:x>
      <cdr:y>0.12718</cdr:y>
    </cdr:from>
    <cdr:to>
      <cdr:x>0.22207</cdr:x>
      <cdr:y>0.22766</cdr:y>
    </cdr:to>
    <cdr:sp macro="" textlink="">
      <cdr:nvSpPr>
        <cdr:cNvPr id="17" name="TextovéPole 16"/>
        <cdr:cNvSpPr txBox="1"/>
      </cdr:nvSpPr>
      <cdr:spPr>
        <a:xfrm xmlns:a="http://schemas.openxmlformats.org/drawingml/2006/main">
          <a:off x="47589" y="711084"/>
          <a:ext cx="1832829" cy="561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cs-CZ" sz="1000" b="1"/>
            <a:t>Determinační poznávací znaky </a:t>
          </a:r>
        </a:p>
        <a:p xmlns:a="http://schemas.openxmlformats.org/drawingml/2006/main"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 xmlns:a="http://schemas.openxmlformats.org/drawingml/2006/main">
          <a:pPr algn="l"/>
          <a:r>
            <a:rPr lang="cs-CZ" sz="1000" b="1" baseline="0"/>
            <a:t>(rostlina, živočich):</a:t>
          </a:r>
          <a:endParaRPr lang="cs-CZ" sz="1000" b="1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zoomScaleNormal="100" workbookViewId="0">
      <pane xSplit="1" topLeftCell="C1" activePane="topRight" state="frozen"/>
      <selection pane="topRight" activeCell="K6" sqref="K6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>
      <c r="A1" s="8" t="s">
        <v>2</v>
      </c>
      <c r="B1" s="9" t="s">
        <v>3</v>
      </c>
      <c r="C1" s="9" t="s">
        <v>4</v>
      </c>
      <c r="D1" s="10" t="s">
        <v>5</v>
      </c>
      <c r="F1" s="3" t="s">
        <v>6</v>
      </c>
      <c r="G1" s="4" t="s">
        <v>7</v>
      </c>
      <c r="H1" s="4" t="s">
        <v>6</v>
      </c>
      <c r="I1" s="5" t="s">
        <v>7</v>
      </c>
      <c r="K1" s="1" t="s">
        <v>0</v>
      </c>
      <c r="M1" s="1" t="s">
        <v>39</v>
      </c>
    </row>
    <row r="2" spans="1:13">
      <c r="A2" s="11" t="s">
        <v>8</v>
      </c>
      <c r="B2" s="27">
        <v>-2</v>
      </c>
      <c r="C2" s="27">
        <v>4</v>
      </c>
      <c r="D2" s="6">
        <f>AVERAGE(F2:G2)</f>
        <v>1</v>
      </c>
      <c r="F2" s="27">
        <v>-2</v>
      </c>
      <c r="G2" s="27">
        <v>4</v>
      </c>
      <c r="H2" s="30" t="s">
        <v>42</v>
      </c>
      <c r="I2" s="30" t="s">
        <v>41</v>
      </c>
      <c r="K2" t="s">
        <v>52</v>
      </c>
      <c r="M2" t="s">
        <v>54</v>
      </c>
    </row>
    <row r="3" spans="1:13">
      <c r="A3" s="11" t="s">
        <v>9</v>
      </c>
      <c r="B3" s="27">
        <v>-6</v>
      </c>
      <c r="C3" s="27">
        <v>3</v>
      </c>
      <c r="D3" s="6">
        <f t="shared" ref="D3:D32" si="0">AVERAGE(F3:G3)</f>
        <v>-1.5</v>
      </c>
      <c r="F3" s="27">
        <v>-6</v>
      </c>
      <c r="G3" s="27">
        <v>3</v>
      </c>
      <c r="H3" s="30" t="s">
        <v>41</v>
      </c>
      <c r="I3" s="30" t="s">
        <v>41</v>
      </c>
    </row>
    <row r="4" spans="1:13">
      <c r="A4" s="11" t="s">
        <v>10</v>
      </c>
      <c r="B4" s="27">
        <v>0</v>
      </c>
      <c r="C4" s="27">
        <v>3</v>
      </c>
      <c r="D4" s="6">
        <f t="shared" si="0"/>
        <v>1.5</v>
      </c>
      <c r="F4" s="27">
        <v>0</v>
      </c>
      <c r="G4" s="27">
        <v>3</v>
      </c>
      <c r="H4" s="30" t="s">
        <v>40</v>
      </c>
      <c r="I4" s="30" t="s">
        <v>40</v>
      </c>
      <c r="K4" s="1" t="s">
        <v>1</v>
      </c>
      <c r="M4" s="1" t="s">
        <v>49</v>
      </c>
    </row>
    <row r="5" spans="1:13" ht="105">
      <c r="A5" s="11" t="s">
        <v>11</v>
      </c>
      <c r="B5" s="27">
        <v>-2</v>
      </c>
      <c r="C5" s="27">
        <v>5</v>
      </c>
      <c r="D5" s="6">
        <f t="shared" si="0"/>
        <v>1.5</v>
      </c>
      <c r="F5" s="27">
        <v>-2</v>
      </c>
      <c r="G5" s="27">
        <v>5</v>
      </c>
      <c r="H5" s="30" t="s">
        <v>40</v>
      </c>
      <c r="I5" s="30" t="s">
        <v>41</v>
      </c>
      <c r="K5">
        <v>2011</v>
      </c>
      <c r="M5" s="19" t="s">
        <v>50</v>
      </c>
    </row>
    <row r="6" spans="1:13">
      <c r="A6" s="11" t="s">
        <v>12</v>
      </c>
      <c r="B6" s="27">
        <v>-1</v>
      </c>
      <c r="C6" s="27">
        <v>6</v>
      </c>
      <c r="D6" s="6">
        <f t="shared" si="0"/>
        <v>2.5</v>
      </c>
      <c r="F6" s="27">
        <v>-1</v>
      </c>
      <c r="G6" s="27">
        <v>6</v>
      </c>
      <c r="H6" s="30" t="s">
        <v>42</v>
      </c>
      <c r="I6" s="30" t="s">
        <v>41</v>
      </c>
    </row>
    <row r="7" spans="1:13">
      <c r="A7" s="11" t="s">
        <v>13</v>
      </c>
      <c r="B7" s="27">
        <v>-2</v>
      </c>
      <c r="C7" s="27">
        <v>4</v>
      </c>
      <c r="D7" s="6">
        <f t="shared" si="0"/>
        <v>1</v>
      </c>
      <c r="F7" s="27">
        <v>-2</v>
      </c>
      <c r="G7" s="27">
        <v>4</v>
      </c>
      <c r="H7" s="30" t="s">
        <v>41</v>
      </c>
      <c r="I7" s="30" t="s">
        <v>42</v>
      </c>
      <c r="K7" s="1" t="s">
        <v>43</v>
      </c>
      <c r="M7" s="1" t="s">
        <v>48</v>
      </c>
    </row>
    <row r="8" spans="1:13">
      <c r="A8" s="11" t="s">
        <v>14</v>
      </c>
      <c r="B8" s="27">
        <v>-7</v>
      </c>
      <c r="C8" s="27">
        <v>2</v>
      </c>
      <c r="D8" s="6">
        <f t="shared" si="0"/>
        <v>-2.5</v>
      </c>
      <c r="F8" s="27">
        <v>-7</v>
      </c>
      <c r="G8" s="27">
        <v>2</v>
      </c>
      <c r="H8" s="30" t="s">
        <v>41</v>
      </c>
      <c r="I8" s="30" t="s">
        <v>41</v>
      </c>
      <c r="K8" t="s">
        <v>51</v>
      </c>
      <c r="M8" t="s">
        <v>53</v>
      </c>
    </row>
    <row r="9" spans="1:13">
      <c r="A9" s="11" t="s">
        <v>15</v>
      </c>
      <c r="B9" s="27">
        <v>-8</v>
      </c>
      <c r="C9" s="27">
        <v>3</v>
      </c>
      <c r="D9" s="6">
        <f t="shared" si="0"/>
        <v>-2.5</v>
      </c>
      <c r="F9" s="27">
        <v>-8</v>
      </c>
      <c r="G9" s="27">
        <v>3</v>
      </c>
      <c r="H9" s="30" t="s">
        <v>41</v>
      </c>
      <c r="I9" s="30" t="s">
        <v>41</v>
      </c>
    </row>
    <row r="10" spans="1:13">
      <c r="A10" s="11" t="s">
        <v>16</v>
      </c>
      <c r="B10" s="27">
        <v>-7</v>
      </c>
      <c r="C10" s="27">
        <v>4</v>
      </c>
      <c r="D10" s="6">
        <f t="shared" si="0"/>
        <v>-1.5</v>
      </c>
      <c r="F10" s="27">
        <v>-7</v>
      </c>
      <c r="G10" s="27">
        <v>4</v>
      </c>
      <c r="H10" s="30" t="s">
        <v>41</v>
      </c>
      <c r="I10" s="30" t="s">
        <v>41</v>
      </c>
    </row>
    <row r="11" spans="1:13">
      <c r="A11" s="11" t="s">
        <v>17</v>
      </c>
      <c r="B11" s="28">
        <v>0</v>
      </c>
      <c r="C11" s="28">
        <v>8</v>
      </c>
      <c r="D11" s="6">
        <f t="shared" si="0"/>
        <v>4</v>
      </c>
      <c r="F11" s="28">
        <v>0</v>
      </c>
      <c r="G11" s="28">
        <v>8</v>
      </c>
      <c r="H11" s="30" t="s">
        <v>55</v>
      </c>
      <c r="I11" s="30" t="s">
        <v>40</v>
      </c>
    </row>
    <row r="12" spans="1:13">
      <c r="A12" s="11" t="s">
        <v>18</v>
      </c>
      <c r="B12" s="29">
        <v>2</v>
      </c>
      <c r="C12" s="29">
        <v>8</v>
      </c>
      <c r="D12" s="6">
        <f t="shared" si="0"/>
        <v>5</v>
      </c>
      <c r="F12" s="29">
        <v>2</v>
      </c>
      <c r="G12" s="29">
        <v>8</v>
      </c>
      <c r="H12" s="30" t="s">
        <v>40</v>
      </c>
      <c r="I12" s="30" t="s">
        <v>42</v>
      </c>
    </row>
    <row r="13" spans="1:13">
      <c r="A13" s="11" t="s">
        <v>19</v>
      </c>
      <c r="B13" s="27">
        <v>2</v>
      </c>
      <c r="C13" s="27">
        <v>12</v>
      </c>
      <c r="D13" s="6">
        <f t="shared" si="0"/>
        <v>7</v>
      </c>
      <c r="F13" s="27">
        <v>2</v>
      </c>
      <c r="G13" s="27">
        <v>12</v>
      </c>
      <c r="H13" s="30" t="s">
        <v>41</v>
      </c>
      <c r="I13" s="30" t="s">
        <v>41</v>
      </c>
    </row>
    <row r="14" spans="1:13">
      <c r="A14" s="11" t="s">
        <v>20</v>
      </c>
      <c r="B14" s="27">
        <v>4</v>
      </c>
      <c r="C14" s="27">
        <v>14</v>
      </c>
      <c r="D14" s="6">
        <f t="shared" si="0"/>
        <v>9</v>
      </c>
      <c r="F14" s="27">
        <v>4</v>
      </c>
      <c r="G14" s="27">
        <v>14</v>
      </c>
      <c r="H14" s="30" t="s">
        <v>42</v>
      </c>
      <c r="I14" s="30" t="s">
        <v>40</v>
      </c>
    </row>
    <row r="15" spans="1:13">
      <c r="A15" s="11" t="s">
        <v>21</v>
      </c>
      <c r="B15" s="27">
        <v>2</v>
      </c>
      <c r="C15" s="27">
        <v>16</v>
      </c>
      <c r="D15" s="6">
        <f t="shared" si="0"/>
        <v>9</v>
      </c>
      <c r="F15" s="27">
        <v>2</v>
      </c>
      <c r="G15" s="27">
        <v>16</v>
      </c>
      <c r="H15" s="30" t="s">
        <v>42</v>
      </c>
      <c r="I15" s="30" t="s">
        <v>42</v>
      </c>
    </row>
    <row r="16" spans="1:13">
      <c r="A16" s="11" t="s">
        <v>22</v>
      </c>
      <c r="B16" s="27">
        <v>3</v>
      </c>
      <c r="C16" s="27">
        <v>14</v>
      </c>
      <c r="D16" s="6">
        <f t="shared" si="0"/>
        <v>8.5</v>
      </c>
      <c r="F16" s="27">
        <v>3</v>
      </c>
      <c r="G16" s="27">
        <v>14</v>
      </c>
      <c r="H16" s="30" t="s">
        <v>41</v>
      </c>
      <c r="I16" s="30" t="s">
        <v>41</v>
      </c>
    </row>
    <row r="17" spans="1:9">
      <c r="A17" s="11" t="s">
        <v>23</v>
      </c>
      <c r="B17" s="27">
        <v>6</v>
      </c>
      <c r="C17" s="27">
        <v>13</v>
      </c>
      <c r="D17" s="6">
        <f t="shared" si="0"/>
        <v>9.5</v>
      </c>
      <c r="F17" s="27">
        <v>6</v>
      </c>
      <c r="G17" s="27">
        <v>13</v>
      </c>
      <c r="H17" s="30" t="s">
        <v>40</v>
      </c>
      <c r="I17" s="30" t="s">
        <v>55</v>
      </c>
    </row>
    <row r="18" spans="1:9">
      <c r="A18" s="11" t="s">
        <v>24</v>
      </c>
      <c r="B18" s="27">
        <v>9</v>
      </c>
      <c r="C18" s="27">
        <v>11</v>
      </c>
      <c r="D18" s="6">
        <f t="shared" si="0"/>
        <v>10</v>
      </c>
      <c r="F18" s="27">
        <v>9</v>
      </c>
      <c r="G18" s="27">
        <v>11</v>
      </c>
      <c r="H18" s="30" t="s">
        <v>55</v>
      </c>
      <c r="I18" s="30" t="s">
        <v>55</v>
      </c>
    </row>
    <row r="19" spans="1:9">
      <c r="A19" s="11" t="s">
        <v>25</v>
      </c>
      <c r="B19" s="27">
        <v>6</v>
      </c>
      <c r="C19" s="27">
        <v>3</v>
      </c>
      <c r="D19" s="6">
        <f t="shared" si="0"/>
        <v>4.5</v>
      </c>
      <c r="F19" s="27">
        <v>6</v>
      </c>
      <c r="G19" s="27">
        <v>3</v>
      </c>
      <c r="H19" s="30" t="s">
        <v>55</v>
      </c>
      <c r="I19" s="30" t="s">
        <v>56</v>
      </c>
    </row>
    <row r="20" spans="1:9">
      <c r="A20" s="11" t="s">
        <v>26</v>
      </c>
      <c r="B20" s="27">
        <v>-2</v>
      </c>
      <c r="C20" s="27">
        <v>8</v>
      </c>
      <c r="D20" s="6">
        <f t="shared" si="0"/>
        <v>3</v>
      </c>
      <c r="F20" s="27">
        <v>-2</v>
      </c>
      <c r="G20" s="27">
        <v>8</v>
      </c>
      <c r="H20" s="30" t="s">
        <v>42</v>
      </c>
      <c r="I20" s="30" t="s">
        <v>42</v>
      </c>
    </row>
    <row r="21" spans="1:9">
      <c r="A21" s="11" t="s">
        <v>27</v>
      </c>
      <c r="B21" s="28">
        <v>-3</v>
      </c>
      <c r="C21" s="28">
        <v>8</v>
      </c>
      <c r="D21" s="6">
        <f t="shared" si="0"/>
        <v>2.5</v>
      </c>
      <c r="F21" s="28">
        <v>-3</v>
      </c>
      <c r="G21" s="28">
        <v>8</v>
      </c>
      <c r="H21" s="30" t="s">
        <v>41</v>
      </c>
      <c r="I21" s="30" t="s">
        <v>42</v>
      </c>
    </row>
    <row r="22" spans="1:9">
      <c r="A22" s="11" t="s">
        <v>28</v>
      </c>
      <c r="B22" s="29">
        <v>-1</v>
      </c>
      <c r="C22" s="29">
        <v>9</v>
      </c>
      <c r="D22" s="6">
        <f t="shared" si="0"/>
        <v>4</v>
      </c>
      <c r="F22" s="29">
        <v>-1</v>
      </c>
      <c r="G22" s="29">
        <v>9</v>
      </c>
      <c r="H22" s="30" t="s">
        <v>41</v>
      </c>
      <c r="I22" s="30" t="s">
        <v>40</v>
      </c>
    </row>
    <row r="23" spans="1:9">
      <c r="A23" s="11" t="s">
        <v>29</v>
      </c>
      <c r="B23" s="27">
        <v>-1</v>
      </c>
      <c r="C23" s="27">
        <v>11</v>
      </c>
      <c r="D23" s="6">
        <f t="shared" si="0"/>
        <v>5</v>
      </c>
      <c r="F23" s="27">
        <v>-1</v>
      </c>
      <c r="G23" s="27">
        <v>11</v>
      </c>
      <c r="H23" s="30" t="s">
        <v>41</v>
      </c>
      <c r="I23" s="30" t="s">
        <v>41</v>
      </c>
    </row>
    <row r="24" spans="1:9">
      <c r="A24" s="11" t="s">
        <v>30</v>
      </c>
      <c r="B24" s="27">
        <v>4</v>
      </c>
      <c r="C24" s="27">
        <v>14</v>
      </c>
      <c r="D24" s="6">
        <f t="shared" si="0"/>
        <v>9</v>
      </c>
      <c r="F24" s="27">
        <v>4</v>
      </c>
      <c r="G24" s="27">
        <v>14</v>
      </c>
      <c r="H24" s="30" t="s">
        <v>41</v>
      </c>
      <c r="I24" s="30" t="s">
        <v>42</v>
      </c>
    </row>
    <row r="25" spans="1:9">
      <c r="A25" s="11" t="s">
        <v>31</v>
      </c>
      <c r="B25" s="27">
        <v>0</v>
      </c>
      <c r="C25" s="27">
        <v>15</v>
      </c>
      <c r="D25" s="6">
        <f t="shared" si="0"/>
        <v>7.5</v>
      </c>
      <c r="F25" s="27">
        <v>0</v>
      </c>
      <c r="G25" s="27">
        <v>15</v>
      </c>
      <c r="H25" s="30" t="s">
        <v>41</v>
      </c>
      <c r="I25" s="30" t="s">
        <v>41</v>
      </c>
    </row>
    <row r="26" spans="1:9">
      <c r="A26" s="11" t="s">
        <v>32</v>
      </c>
      <c r="B26" s="27">
        <v>1</v>
      </c>
      <c r="C26" s="27">
        <v>15</v>
      </c>
      <c r="D26" s="6">
        <f t="shared" si="0"/>
        <v>8</v>
      </c>
      <c r="F26" s="27">
        <v>1</v>
      </c>
      <c r="G26" s="27">
        <v>15</v>
      </c>
      <c r="H26" s="30" t="s">
        <v>42</v>
      </c>
      <c r="I26" s="30" t="s">
        <v>42</v>
      </c>
    </row>
    <row r="27" spans="1:9">
      <c r="A27" s="11" t="s">
        <v>33</v>
      </c>
      <c r="B27" s="27">
        <v>2</v>
      </c>
      <c r="C27" s="27">
        <v>10</v>
      </c>
      <c r="D27" s="6">
        <f t="shared" si="0"/>
        <v>6</v>
      </c>
      <c r="F27" s="27">
        <v>2</v>
      </c>
      <c r="G27" s="27">
        <v>10</v>
      </c>
      <c r="H27" s="30" t="s">
        <v>40</v>
      </c>
      <c r="I27" s="30" t="s">
        <v>42</v>
      </c>
    </row>
    <row r="28" spans="1:9">
      <c r="A28" s="11" t="s">
        <v>34</v>
      </c>
      <c r="B28" s="27">
        <v>3</v>
      </c>
      <c r="C28" s="27">
        <v>10</v>
      </c>
      <c r="D28" s="6">
        <f t="shared" si="0"/>
        <v>6.5</v>
      </c>
      <c r="F28" s="27">
        <v>3</v>
      </c>
      <c r="G28" s="27">
        <v>10</v>
      </c>
      <c r="H28" s="30" t="s">
        <v>40</v>
      </c>
      <c r="I28" s="30" t="s">
        <v>42</v>
      </c>
    </row>
    <row r="29" spans="1:9">
      <c r="A29" s="11" t="s">
        <v>35</v>
      </c>
      <c r="B29" s="27">
        <v>4</v>
      </c>
      <c r="C29" s="27">
        <v>13</v>
      </c>
      <c r="D29" s="6">
        <f t="shared" si="0"/>
        <v>8.5</v>
      </c>
      <c r="F29" s="27">
        <v>4</v>
      </c>
      <c r="G29" s="27">
        <v>13</v>
      </c>
      <c r="H29" s="30" t="s">
        <v>40</v>
      </c>
      <c r="I29" s="30" t="s">
        <v>40</v>
      </c>
    </row>
    <row r="30" spans="1:9">
      <c r="A30" s="11" t="s">
        <v>36</v>
      </c>
      <c r="B30" s="27">
        <v>0</v>
      </c>
      <c r="C30" s="27">
        <v>13</v>
      </c>
      <c r="D30" s="6">
        <f t="shared" si="0"/>
        <v>6.5</v>
      </c>
      <c r="F30" s="27">
        <v>0</v>
      </c>
      <c r="G30" s="27">
        <v>13</v>
      </c>
      <c r="H30" s="30" t="s">
        <v>41</v>
      </c>
      <c r="I30" s="30" t="s">
        <v>41</v>
      </c>
    </row>
    <row r="31" spans="1:9">
      <c r="A31" s="11" t="s">
        <v>37</v>
      </c>
      <c r="B31" s="27">
        <v>0</v>
      </c>
      <c r="C31" s="27">
        <v>14</v>
      </c>
      <c r="D31" s="6">
        <f t="shared" si="0"/>
        <v>7</v>
      </c>
      <c r="F31" s="27">
        <v>0</v>
      </c>
      <c r="G31" s="27">
        <v>14</v>
      </c>
      <c r="H31" s="30" t="s">
        <v>41</v>
      </c>
      <c r="I31" s="30" t="s">
        <v>41</v>
      </c>
    </row>
    <row r="32" spans="1:9" ht="15.75" thickBot="1">
      <c r="A32" s="12" t="s">
        <v>38</v>
      </c>
      <c r="B32" s="28">
        <v>2</v>
      </c>
      <c r="C32" s="28">
        <v>16</v>
      </c>
      <c r="D32" s="7">
        <f t="shared" si="0"/>
        <v>9</v>
      </c>
      <c r="F32" s="28">
        <v>2</v>
      </c>
      <c r="G32" s="28">
        <v>16</v>
      </c>
      <c r="H32" s="30" t="s">
        <v>42</v>
      </c>
      <c r="I32" s="30" t="s">
        <v>42</v>
      </c>
    </row>
  </sheetData>
  <dataConsolidate/>
  <dataValidations count="2">
    <dataValidation type="list" allowBlank="1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4"/>
  <sheetViews>
    <sheetView tabSelected="1" topLeftCell="A7" zoomScaleNormal="100" workbookViewId="0">
      <selection activeCell="O25" sqref="O25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8.7109375" bestFit="1" customWidth="1"/>
  </cols>
  <sheetData>
    <row r="1" spans="17:19" ht="17.25">
      <c r="Q1" s="24" t="s">
        <v>44</v>
      </c>
      <c r="R1" s="25"/>
      <c r="S1" s="26"/>
    </row>
    <row r="2" spans="17:19">
      <c r="Q2" s="14" t="s">
        <v>47</v>
      </c>
      <c r="R2" s="13" t="s">
        <v>45</v>
      </c>
      <c r="S2" s="15" t="s">
        <v>46</v>
      </c>
    </row>
    <row r="3" spans="17:19">
      <c r="Q3" s="16">
        <v>1</v>
      </c>
      <c r="R3" s="20" t="str">
        <f>List1!H2</f>
        <v>polojasno</v>
      </c>
      <c r="S3" s="21" t="str">
        <f>List1!I2</f>
        <v>jasno</v>
      </c>
    </row>
    <row r="4" spans="17:19">
      <c r="Q4" s="16">
        <v>2</v>
      </c>
      <c r="R4" s="20" t="str">
        <f>List1!H3</f>
        <v>jasno</v>
      </c>
      <c r="S4" s="21" t="str">
        <f>List1!I3</f>
        <v>jasno</v>
      </c>
    </row>
    <row r="5" spans="17:19">
      <c r="Q5" s="16">
        <v>3</v>
      </c>
      <c r="R5" s="20" t="str">
        <f>List1!H4</f>
        <v>zataženo</v>
      </c>
      <c r="S5" s="21" t="str">
        <f>List1!I4</f>
        <v>zataženo</v>
      </c>
    </row>
    <row r="6" spans="17:19">
      <c r="Q6" s="16">
        <v>4</v>
      </c>
      <c r="R6" s="20" t="str">
        <f>List1!H5</f>
        <v>zataženo</v>
      </c>
      <c r="S6" s="21" t="str">
        <f>List1!I5</f>
        <v>jasno</v>
      </c>
    </row>
    <row r="7" spans="17:19">
      <c r="Q7" s="16">
        <v>5</v>
      </c>
      <c r="R7" s="20" t="str">
        <f>List1!H6</f>
        <v>polojasno</v>
      </c>
      <c r="S7" s="21" t="str">
        <f>List1!I6</f>
        <v>jasno</v>
      </c>
    </row>
    <row r="8" spans="17:19">
      <c r="Q8" s="16">
        <v>6</v>
      </c>
      <c r="R8" s="20" t="str">
        <f>List1!H7</f>
        <v>jasno</v>
      </c>
      <c r="S8" s="21" t="str">
        <f>List1!I7</f>
        <v>polojasno</v>
      </c>
    </row>
    <row r="9" spans="17:19">
      <c r="Q9" s="16">
        <v>7</v>
      </c>
      <c r="R9" s="20" t="str">
        <f>List1!H8</f>
        <v>jasno</v>
      </c>
      <c r="S9" s="21" t="str">
        <f>List1!I8</f>
        <v>jasno</v>
      </c>
    </row>
    <row r="10" spans="17:19">
      <c r="Q10" s="16">
        <v>8</v>
      </c>
      <c r="R10" s="20" t="str">
        <f>List1!H9</f>
        <v>jasno</v>
      </c>
      <c r="S10" s="21" t="str">
        <f>List1!I9</f>
        <v>jasno</v>
      </c>
    </row>
    <row r="11" spans="17:19">
      <c r="Q11" s="16">
        <v>9</v>
      </c>
      <c r="R11" s="20" t="str">
        <f>List1!H10</f>
        <v>jasno</v>
      </c>
      <c r="S11" s="21" t="str">
        <f>List1!I10</f>
        <v>jasno</v>
      </c>
    </row>
    <row r="12" spans="17:19">
      <c r="Q12" s="16">
        <v>10</v>
      </c>
      <c r="R12" s="20" t="str">
        <f>List1!H11</f>
        <v>zataženo-déšť</v>
      </c>
      <c r="S12" s="21" t="str">
        <f>List1!I11</f>
        <v>zataženo</v>
      </c>
    </row>
    <row r="13" spans="17:19">
      <c r="Q13" s="16">
        <v>11</v>
      </c>
      <c r="R13" s="20" t="str">
        <f>List1!H12</f>
        <v>zataženo</v>
      </c>
      <c r="S13" s="21" t="str">
        <f>List1!I12</f>
        <v>polojasno</v>
      </c>
    </row>
    <row r="14" spans="17:19">
      <c r="Q14" s="16">
        <v>12</v>
      </c>
      <c r="R14" s="20" t="str">
        <f>List1!H13</f>
        <v>jasno</v>
      </c>
      <c r="S14" s="21" t="str">
        <f>List1!I13</f>
        <v>jasno</v>
      </c>
    </row>
    <row r="15" spans="17:19">
      <c r="Q15" s="16">
        <v>13</v>
      </c>
      <c r="R15" s="20" t="str">
        <f>List1!H14</f>
        <v>polojasno</v>
      </c>
      <c r="S15" s="21" t="str">
        <f>List1!I14</f>
        <v>zataženo</v>
      </c>
    </row>
    <row r="16" spans="17:19">
      <c r="Q16" s="16">
        <v>14</v>
      </c>
      <c r="R16" s="20" t="str">
        <f>List1!H15</f>
        <v>polojasno</v>
      </c>
      <c r="S16" s="21" t="str">
        <f>List1!I15</f>
        <v>polojasno</v>
      </c>
    </row>
    <row r="17" spans="17:19">
      <c r="Q17" s="16">
        <v>15</v>
      </c>
      <c r="R17" s="20" t="str">
        <f>List1!H16</f>
        <v>jasno</v>
      </c>
      <c r="S17" s="21" t="str">
        <f>List1!I16</f>
        <v>jasno</v>
      </c>
    </row>
    <row r="18" spans="17:19">
      <c r="Q18" s="16">
        <v>16</v>
      </c>
      <c r="R18" s="20" t="str">
        <f>List1!H17</f>
        <v>zataženo</v>
      </c>
      <c r="S18" s="21" t="str">
        <f>List1!I17</f>
        <v>zataženo-déšť</v>
      </c>
    </row>
    <row r="19" spans="17:19">
      <c r="Q19" s="16">
        <v>17</v>
      </c>
      <c r="R19" s="20" t="str">
        <f>List1!H18</f>
        <v>zataženo-déšť</v>
      </c>
      <c r="S19" s="21" t="str">
        <f>List1!I18</f>
        <v>zataženo-déšť</v>
      </c>
    </row>
    <row r="20" spans="17:19">
      <c r="Q20" s="16">
        <v>18</v>
      </c>
      <c r="R20" s="20" t="str">
        <f>List1!H19</f>
        <v>zataženo-déšť</v>
      </c>
      <c r="S20" s="21" t="str">
        <f>List1!I19</f>
        <v>zataženo-déšť se sněhem</v>
      </c>
    </row>
    <row r="21" spans="17:19">
      <c r="Q21" s="16">
        <v>19</v>
      </c>
      <c r="R21" s="20" t="str">
        <f>List1!H20</f>
        <v>polojasno</v>
      </c>
      <c r="S21" s="21" t="str">
        <f>List1!I20</f>
        <v>polojasno</v>
      </c>
    </row>
    <row r="22" spans="17:19">
      <c r="Q22" s="16">
        <v>20</v>
      </c>
      <c r="R22" s="20" t="str">
        <f>List1!H21</f>
        <v>jasno</v>
      </c>
      <c r="S22" s="21" t="str">
        <f>List1!I21</f>
        <v>polojasno</v>
      </c>
    </row>
    <row r="23" spans="17:19">
      <c r="Q23" s="16">
        <v>21</v>
      </c>
      <c r="R23" s="20" t="str">
        <f>List1!H22</f>
        <v>jasno</v>
      </c>
      <c r="S23" s="21" t="str">
        <f>List1!I22</f>
        <v>zataženo</v>
      </c>
    </row>
    <row r="24" spans="17:19">
      <c r="Q24" s="16">
        <v>22</v>
      </c>
      <c r="R24" s="20" t="str">
        <f>List1!H23</f>
        <v>jasno</v>
      </c>
      <c r="S24" s="21" t="str">
        <f>List1!I23</f>
        <v>jasno</v>
      </c>
    </row>
    <row r="25" spans="17:19">
      <c r="Q25" s="16">
        <v>23</v>
      </c>
      <c r="R25" s="20" t="str">
        <f>List1!H24</f>
        <v>jasno</v>
      </c>
      <c r="S25" s="21" t="str">
        <f>List1!I24</f>
        <v>polojasno</v>
      </c>
    </row>
    <row r="26" spans="17:19">
      <c r="Q26" s="16">
        <v>24</v>
      </c>
      <c r="R26" s="20" t="str">
        <f>List1!H25</f>
        <v>jasno</v>
      </c>
      <c r="S26" s="21" t="str">
        <f>List1!I25</f>
        <v>jasno</v>
      </c>
    </row>
    <row r="27" spans="17:19">
      <c r="Q27" s="16">
        <v>25</v>
      </c>
      <c r="R27" s="20" t="str">
        <f>List1!H26</f>
        <v>polojasno</v>
      </c>
      <c r="S27" s="21" t="str">
        <f>List1!I26</f>
        <v>polojasno</v>
      </c>
    </row>
    <row r="28" spans="17:19">
      <c r="Q28" s="16">
        <v>26</v>
      </c>
      <c r="R28" s="20" t="str">
        <f>List1!H27</f>
        <v>zataženo</v>
      </c>
      <c r="S28" s="21" t="str">
        <f>List1!I27</f>
        <v>polojasno</v>
      </c>
    </row>
    <row r="29" spans="17:19">
      <c r="Q29" s="16">
        <v>27</v>
      </c>
      <c r="R29" s="20" t="str">
        <f>List1!H28</f>
        <v>zataženo</v>
      </c>
      <c r="S29" s="21" t="str">
        <f>List1!I28</f>
        <v>polojasno</v>
      </c>
    </row>
    <row r="30" spans="17:19">
      <c r="Q30" s="16">
        <v>28</v>
      </c>
      <c r="R30" s="20" t="str">
        <f>List1!H29</f>
        <v>zataženo</v>
      </c>
      <c r="S30" s="21" t="str">
        <f>List1!I29</f>
        <v>zataženo</v>
      </c>
    </row>
    <row r="31" spans="17:19">
      <c r="Q31" s="16">
        <v>29</v>
      </c>
      <c r="R31" s="20" t="str">
        <f>List1!H30</f>
        <v>jasno</v>
      </c>
      <c r="S31" s="21" t="str">
        <f>List1!I30</f>
        <v>jasno</v>
      </c>
    </row>
    <row r="32" spans="17:19">
      <c r="Q32" s="16">
        <v>30</v>
      </c>
      <c r="R32" s="20" t="str">
        <f>List1!H31</f>
        <v>jasno</v>
      </c>
      <c r="S32" s="21" t="str">
        <f>List1!I31</f>
        <v>jasno</v>
      </c>
    </row>
    <row r="33" spans="3:19" ht="15.75" thickBot="1">
      <c r="Q33" s="17">
        <v>31</v>
      </c>
      <c r="R33" s="22" t="str">
        <f>List1!H32</f>
        <v>polojasno</v>
      </c>
      <c r="S33" s="23" t="str">
        <f>List1!I32</f>
        <v>polojasno</v>
      </c>
    </row>
    <row r="34" spans="3:19">
      <c r="C34" s="18"/>
    </row>
  </sheetData>
  <mergeCells count="1">
    <mergeCell ref="Q1:S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2011-12-14T13:14:22Z</dcterms:modified>
</cp:coreProperties>
</file>