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00" windowWidth="24420" windowHeight="11445"/>
  </bookViews>
  <sheets>
    <sheet name="List 1" sheetId="1" r:id="rId1"/>
  </sheets>
  <calcPr calcId="125725"/>
</workbook>
</file>

<file path=xl/calcChain.xml><?xml version="1.0" encoding="utf-8"?>
<calcChain xmlns="http://schemas.openxmlformats.org/spreadsheetml/2006/main">
  <c r="A15" i="1"/>
  <c r="C11"/>
  <c r="C10"/>
  <c r="C9"/>
  <c r="C8"/>
  <c r="C7"/>
  <c r="C6"/>
  <c r="A6"/>
  <c r="C5"/>
  <c r="C4"/>
</calcChain>
</file>

<file path=xl/sharedStrings.xml><?xml version="1.0" encoding="utf-8"?>
<sst xmlns="http://schemas.openxmlformats.org/spreadsheetml/2006/main" count="17" uniqueCount="17">
  <si>
    <t>Aktivita</t>
  </si>
  <si>
    <t>Místnost</t>
  </si>
  <si>
    <t>Garanti</t>
  </si>
  <si>
    <t>Poznámky</t>
  </si>
  <si>
    <t>Zápis</t>
  </si>
  <si>
    <t>Výstava atlasů a knih s geografickou tematikou</t>
  </si>
  <si>
    <t>5a?</t>
  </si>
  <si>
    <t xml:space="preserve">Na 16. 11. je třeba počítat s celým dnem volna od cca 7:00, uzpůsobte tomu svou výuku, přehoďte si skupiny, nahrazujte účast apod.                                                                                                                                                              S jednotlivými vyučujícími konzultujte možnosti poskytnutní materiálů k dílčím aktivitám, ideálně před termínem dalšího setkání 1. 11. </t>
  </si>
  <si>
    <t>Geografický kvíz se soutěží</t>
  </si>
  <si>
    <t>QR kódy, zábavná forma výuky s moderními technologiemi</t>
  </si>
  <si>
    <t>Tvorba map v ArcGIS podle návodu</t>
  </si>
  <si>
    <t>5a</t>
  </si>
  <si>
    <r>
      <t xml:space="preserve">Studenti, kteří budou zajišťovat </t>
    </r>
    <r>
      <rPr>
        <b/>
        <sz val="10"/>
        <rFont val="Arial"/>
      </rPr>
      <t xml:space="preserve">dohled </t>
    </r>
    <r>
      <rPr>
        <sz val="10"/>
        <color rgb="FF000000"/>
        <rFont val="Arial"/>
      </rPr>
      <t xml:space="preserve">nad PC v učebně a </t>
    </r>
    <r>
      <rPr>
        <b/>
        <sz val="10"/>
        <rFont val="Arial"/>
      </rPr>
      <t xml:space="preserve">radit </t>
    </r>
    <r>
      <rPr>
        <sz val="10"/>
        <color rgb="FF000000"/>
        <rFont val="Arial"/>
      </rPr>
      <t>návštěvníkům s prací v ArcGIS se nahlásí mailem či osobně buď Dr. L. Lněničkovi nebo Mgr. R. Durnovi</t>
    </r>
  </si>
  <si>
    <r>
      <t xml:space="preserve">Příprava programu </t>
    </r>
    <r>
      <rPr>
        <b/>
        <sz val="14"/>
        <color rgb="FFCC0000"/>
        <rFont val="Arial"/>
        <family val="2"/>
        <charset val="238"/>
      </rPr>
      <t>Dne geografie / GIS Day (16. 11. 2016)</t>
    </r>
    <r>
      <rPr>
        <sz val="14"/>
        <color rgb="FF000000"/>
        <rFont val="Arial"/>
        <family val="2"/>
        <charset val="238"/>
      </rPr>
      <t xml:space="preserve"> a Dne otevřených dvěří (bude upřesněno)</t>
    </r>
  </si>
  <si>
    <r>
      <rPr>
        <b/>
        <sz val="14"/>
        <rFont val="Arial"/>
        <family val="2"/>
        <charset val="238"/>
      </rPr>
      <t>Ze0035 Oborová praxe</t>
    </r>
    <r>
      <rPr>
        <sz val="14"/>
        <rFont val="Arial"/>
      </rPr>
      <t xml:space="preserve"> (podzim 2016), skupiny </t>
    </r>
    <r>
      <rPr>
        <b/>
        <sz val="14"/>
        <rFont val="Arial"/>
        <family val="2"/>
        <charset val="238"/>
      </rPr>
      <t>DPZ</t>
    </r>
    <r>
      <rPr>
        <sz val="14"/>
        <rFont val="Arial"/>
      </rPr>
      <t xml:space="preserve"> a </t>
    </r>
    <r>
      <rPr>
        <b/>
        <sz val="14"/>
        <rFont val="Arial"/>
        <family val="2"/>
        <charset val="238"/>
      </rPr>
      <t>Strategické</t>
    </r>
    <r>
      <rPr>
        <sz val="14"/>
        <rFont val="Arial"/>
      </rPr>
      <t xml:space="preserve"> </t>
    </r>
    <r>
      <rPr>
        <b/>
        <sz val="14"/>
        <rFont val="Arial"/>
        <family val="2"/>
        <charset val="238"/>
      </rPr>
      <t>řízení</t>
    </r>
  </si>
  <si>
    <r>
      <t xml:space="preserve">Pracovní schůzka </t>
    </r>
    <r>
      <rPr>
        <b/>
        <sz val="10"/>
        <rFont val="Arial"/>
        <family val="2"/>
        <charset val="238"/>
      </rPr>
      <t>4. 10. 2016</t>
    </r>
    <r>
      <rPr>
        <sz val="10"/>
        <color rgb="FF000000"/>
        <rFont val="Arial"/>
        <family val="2"/>
        <charset val="238"/>
      </rPr>
      <t xml:space="preserve">, rozdělení do prac. skupin, seznámení s náplní praxe; přítomní studenti sdělí obsah schůzky ostatním. </t>
    </r>
    <r>
      <rPr>
        <b/>
        <sz val="10"/>
        <rFont val="Arial"/>
        <family val="2"/>
        <charset val="238"/>
      </rPr>
      <t>Je třeba doplnit 2</t>
    </r>
    <r>
      <rPr>
        <sz val="10"/>
        <color rgb="FF000000"/>
        <rFont val="Arial"/>
        <family val="2"/>
        <charset val="238"/>
      </rPr>
      <t xml:space="preserve"> garanty k práci v ArcGISu na PC v učebně 5a</t>
    </r>
  </si>
  <si>
    <r>
      <rPr>
        <sz val="11"/>
        <rFont val="Arial"/>
        <family val="2"/>
        <charset val="238"/>
      </rPr>
      <t xml:space="preserve">Další setkání </t>
    </r>
    <r>
      <rPr>
        <b/>
        <sz val="11"/>
        <rFont val="Arial"/>
        <family val="2"/>
        <charset val="238"/>
      </rPr>
      <t>1. 11. 2016</t>
    </r>
    <r>
      <rPr>
        <sz val="11"/>
        <color rgb="FF000000"/>
        <rFont val="Arial"/>
        <family val="2"/>
        <charset val="238"/>
      </rPr>
      <t xml:space="preserve"> v 11:00 v 5a </t>
    </r>
    <r>
      <rPr>
        <b/>
        <sz val="11"/>
        <rFont val="Arial"/>
        <family val="2"/>
        <charset val="238"/>
      </rPr>
      <t xml:space="preserve">představení </t>
    </r>
    <r>
      <rPr>
        <sz val="11"/>
        <color rgb="FF000000"/>
        <rFont val="Arial"/>
        <family val="2"/>
        <charset val="238"/>
      </rPr>
      <t xml:space="preserve">koncepce aktivit, seznamů sehnaných/přislíbených pomůcek, knih, atlasů atd. Do té doby </t>
    </r>
    <r>
      <rPr>
        <b/>
        <sz val="11"/>
        <rFont val="Arial"/>
        <family val="2"/>
        <charset val="238"/>
      </rPr>
      <t xml:space="preserve">konzultace </t>
    </r>
    <r>
      <rPr>
        <sz val="11"/>
        <color rgb="FF000000"/>
        <rFont val="Arial"/>
        <family val="2"/>
        <charset val="238"/>
      </rPr>
      <t xml:space="preserve">s vyučujícími, </t>
    </r>
    <r>
      <rPr>
        <b/>
        <sz val="11"/>
        <rFont val="Arial"/>
        <family val="2"/>
        <charset val="238"/>
      </rPr>
      <t xml:space="preserve">příprava </t>
    </r>
    <r>
      <rPr>
        <sz val="11"/>
        <color rgb="FF000000"/>
        <rFont val="Arial"/>
        <family val="2"/>
        <charset val="238"/>
      </rPr>
      <t>podkladů a materiálů</t>
    </r>
  </si>
</sst>
</file>

<file path=xl/styles.xml><?xml version="1.0" encoding="utf-8"?>
<styleSheet xmlns="http://schemas.openxmlformats.org/spreadsheetml/2006/main">
  <fonts count="20">
    <font>
      <sz val="10"/>
      <color rgb="FF000000"/>
      <name val="Arial"/>
    </font>
    <font>
      <sz val="14"/>
      <name val="Arial"/>
    </font>
    <font>
      <sz val="10"/>
      <name val="Arial"/>
    </font>
    <font>
      <b/>
      <sz val="12"/>
      <name val="Arial"/>
    </font>
    <font>
      <sz val="12"/>
      <name val="Arial"/>
    </font>
    <font>
      <u/>
      <sz val="12"/>
      <color rgb="FF0000FF"/>
      <name val="Arial"/>
    </font>
    <font>
      <sz val="11"/>
      <name val="Arial"/>
    </font>
    <font>
      <b/>
      <u/>
      <sz val="12"/>
      <color rgb="FF0000FF"/>
      <name val="Arial"/>
    </font>
    <font>
      <b/>
      <sz val="10"/>
      <name val="Arial"/>
    </font>
    <font>
      <i/>
      <sz val="12"/>
      <name val="Arial"/>
    </font>
    <font>
      <sz val="11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rgb="FFCC0000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3" borderId="4" xfId="0" applyFont="1" applyFill="1" applyBorder="1" applyAlignment="1"/>
    <xf numFmtId="0" fontId="3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top" wrapText="1"/>
    </xf>
    <xf numFmtId="0" fontId="4" fillId="0" borderId="0" xfId="0" applyFont="1" applyAlignment="1"/>
    <xf numFmtId="0" fontId="4" fillId="0" borderId="6" xfId="0" applyFont="1" applyBorder="1" applyAlignment="1">
      <alignment vertical="top" wrapText="1"/>
    </xf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0" fillId="0" borderId="0" xfId="0" applyFont="1" applyAlignment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3" fillId="0" borderId="1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4" fillId="3" borderId="5" xfId="0" applyFont="1" applyFill="1" applyBorder="1" applyAlignment="1">
      <alignment vertical="center"/>
    </xf>
    <xf numFmtId="0" fontId="2" fillId="0" borderId="9" xfId="0" applyFont="1" applyBorder="1"/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0" fontId="2" fillId="6" borderId="0" xfId="0" applyFont="1" applyFill="1" applyAlignment="1">
      <alignment horizontal="left" vertical="center" wrapText="1"/>
    </xf>
    <xf numFmtId="0" fontId="6" fillId="3" borderId="5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top" wrapText="1"/>
    </xf>
    <xf numFmtId="0" fontId="17" fillId="0" borderId="0" xfId="0" applyFont="1" applyAlignment="1"/>
    <xf numFmtId="0" fontId="18" fillId="5" borderId="0" xfId="0" applyFont="1" applyFill="1" applyAlignment="1">
      <alignment vertical="top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.muni.cz/auth/osoba/426081" TargetMode="External"/><Relationship Id="rId3" Type="http://schemas.openxmlformats.org/officeDocument/2006/relationships/hyperlink" Target="https://is.muni.cz/auth/osoba/434933" TargetMode="External"/><Relationship Id="rId7" Type="http://schemas.openxmlformats.org/officeDocument/2006/relationships/hyperlink" Target="https://is.muni.cz/auth/osoba/448015" TargetMode="External"/><Relationship Id="rId2" Type="http://schemas.openxmlformats.org/officeDocument/2006/relationships/hyperlink" Target="https://is.muni.cz/auth/osoba/433083" TargetMode="External"/><Relationship Id="rId1" Type="http://schemas.openxmlformats.org/officeDocument/2006/relationships/hyperlink" Target="https://is.muni.cz/auth/osoba/433108" TargetMode="External"/><Relationship Id="rId6" Type="http://schemas.openxmlformats.org/officeDocument/2006/relationships/hyperlink" Target="https://is.muni.cz/auth/osoba/432794" TargetMode="External"/><Relationship Id="rId5" Type="http://schemas.openxmlformats.org/officeDocument/2006/relationships/hyperlink" Target="https://is.muni.cz/auth/osoba/43323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is.muni.cz/auth/osoba/441028" TargetMode="External"/><Relationship Id="rId9" Type="http://schemas.openxmlformats.org/officeDocument/2006/relationships/hyperlink" Target="http://katedry.ped.muni.cz/geografie/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4"/>
  <sheetViews>
    <sheetView tabSelected="1" workbookViewId="0">
      <selection activeCell="D4" sqref="D4:G13"/>
    </sheetView>
  </sheetViews>
  <sheetFormatPr defaultColWidth="14.42578125" defaultRowHeight="15.75" customHeight="1"/>
  <cols>
    <col min="1" max="1" width="50.140625" customWidth="1"/>
    <col min="2" max="2" width="10.85546875" customWidth="1"/>
    <col min="3" max="3" width="28.7109375" customWidth="1"/>
  </cols>
  <sheetData>
    <row r="1" spans="1:26" ht="38.25" customHeight="1">
      <c r="A1" s="29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6.25" customHeight="1">
      <c r="A2" s="28" t="s">
        <v>13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26">
      <c r="A3" s="2" t="s">
        <v>0</v>
      </c>
      <c r="B3" s="2" t="s">
        <v>1</v>
      </c>
      <c r="C3" s="3" t="s">
        <v>2</v>
      </c>
      <c r="D3" s="19" t="s">
        <v>3</v>
      </c>
      <c r="E3" s="20"/>
      <c r="F3" s="20"/>
      <c r="G3" s="21"/>
      <c r="H3" s="19" t="s">
        <v>4</v>
      </c>
      <c r="I3" s="20"/>
      <c r="J3" s="20"/>
      <c r="K3" s="21"/>
    </row>
    <row r="4" spans="1:26" ht="15">
      <c r="A4" s="22" t="s">
        <v>5</v>
      </c>
      <c r="B4" s="24" t="s">
        <v>6</v>
      </c>
      <c r="C4" s="4" t="str">
        <f>HYPERLINK("https://is.muni.cz/auth/osoba/433108","Petr Bárta")</f>
        <v>Petr Bárta</v>
      </c>
      <c r="D4" s="10" t="s">
        <v>7</v>
      </c>
      <c r="E4" s="11"/>
      <c r="F4" s="11"/>
      <c r="G4" s="12"/>
      <c r="H4" s="30" t="s">
        <v>15</v>
      </c>
      <c r="I4" s="31"/>
      <c r="J4" s="31"/>
      <c r="K4" s="31"/>
    </row>
    <row r="5" spans="1:26" ht="15">
      <c r="A5" s="23"/>
      <c r="B5" s="23"/>
      <c r="C5" s="4" t="str">
        <f>HYPERLINK("https://is.muni.cz/auth/osoba/433083","Štěpán Míšek")</f>
        <v>Štěpán Míšek</v>
      </c>
      <c r="D5" s="13"/>
      <c r="E5" s="14"/>
      <c r="F5" s="14"/>
      <c r="G5" s="15"/>
      <c r="H5" s="31"/>
      <c r="I5" s="31"/>
      <c r="J5" s="31"/>
      <c r="K5" s="31"/>
    </row>
    <row r="6" spans="1:26" ht="15">
      <c r="A6" s="27" t="str">
        <f>HYPERLINK("http://katedry.ped.muni.cz/geografie/1461","Výstava fotografií a kartografických děl + hlasování o nejlepší fotografii v soutěži GEOFOTOGRAFIE 2016*")</f>
        <v>Výstava fotografií a kartografických děl + hlasování o nejlepší fotografii v soutěži GEOFOTOGRAFIE 2016*</v>
      </c>
      <c r="B6" s="24"/>
      <c r="C6" s="4" t="str">
        <f>HYPERLINK("https://is.muni.cz/auth/osoba/434933","Radmila Vrbová")</f>
        <v>Radmila Vrbová</v>
      </c>
      <c r="D6" s="13"/>
      <c r="E6" s="14"/>
      <c r="F6" s="14"/>
      <c r="G6" s="15"/>
      <c r="H6" s="31"/>
      <c r="I6" s="31"/>
      <c r="J6" s="31"/>
      <c r="K6" s="31"/>
    </row>
    <row r="7" spans="1:26" ht="15">
      <c r="A7" s="23"/>
      <c r="B7" s="23"/>
      <c r="C7" s="4" t="str">
        <f>HYPERLINK("https://is.muni.cz/auth/osoba/441028","Gabriela Burzová")</f>
        <v>Gabriela Burzová</v>
      </c>
      <c r="D7" s="13"/>
      <c r="E7" s="14"/>
      <c r="F7" s="14"/>
      <c r="G7" s="15"/>
      <c r="H7" s="32" t="s">
        <v>16</v>
      </c>
      <c r="I7" s="14"/>
      <c r="J7" s="14"/>
      <c r="K7" s="14"/>
    </row>
    <row r="8" spans="1:26" ht="15">
      <c r="A8" s="22" t="s">
        <v>8</v>
      </c>
      <c r="B8" s="24"/>
      <c r="C8" s="4" t="str">
        <f>HYPERLINK("https://is.muni.cz/auth/osoba/433238","Lukáš Koupil")</f>
        <v>Lukáš Koupil</v>
      </c>
      <c r="D8" s="13"/>
      <c r="E8" s="14"/>
      <c r="F8" s="14"/>
      <c r="G8" s="15"/>
      <c r="H8" s="14"/>
      <c r="I8" s="14"/>
      <c r="J8" s="14"/>
      <c r="K8" s="14"/>
    </row>
    <row r="9" spans="1:26" ht="15">
      <c r="A9" s="23"/>
      <c r="B9" s="23"/>
      <c r="C9" s="4" t="str">
        <f>HYPERLINK("https://is.muni.cz/auth/osoba/432794","Zdeněk Burian")</f>
        <v>Zdeněk Burian</v>
      </c>
      <c r="D9" s="13"/>
      <c r="E9" s="14"/>
      <c r="F9" s="14"/>
      <c r="G9" s="15"/>
      <c r="H9" s="14"/>
      <c r="I9" s="14"/>
      <c r="J9" s="14"/>
      <c r="K9" s="14"/>
    </row>
    <row r="10" spans="1:26" ht="15">
      <c r="A10" s="25" t="s">
        <v>9</v>
      </c>
      <c r="B10" s="24"/>
      <c r="C10" s="4" t="str">
        <f>HYPERLINK("https://is.muni.cz/auth/osoba/448015","Karolína Hrbková")</f>
        <v>Karolína Hrbková</v>
      </c>
      <c r="D10" s="13"/>
      <c r="E10" s="14"/>
      <c r="F10" s="14"/>
      <c r="G10" s="15"/>
      <c r="H10" s="14"/>
      <c r="I10" s="14"/>
      <c r="J10" s="14"/>
      <c r="K10" s="14"/>
    </row>
    <row r="11" spans="1:26" ht="15">
      <c r="A11" s="23"/>
      <c r="B11" s="23"/>
      <c r="C11" s="4" t="str">
        <f>HYPERLINK("https://is.muni.cz/auth/osoba/426081","Liliya Fattakhova")</f>
        <v>Liliya Fattakhova</v>
      </c>
      <c r="D11" s="13"/>
      <c r="E11" s="14"/>
      <c r="F11" s="14"/>
      <c r="G11" s="15"/>
      <c r="H11" s="14"/>
      <c r="I11" s="14"/>
      <c r="J11" s="14"/>
      <c r="K11" s="14"/>
    </row>
    <row r="12" spans="1:26" ht="15">
      <c r="A12" s="22" t="s">
        <v>10</v>
      </c>
      <c r="B12" s="24" t="s">
        <v>11</v>
      </c>
      <c r="C12" s="5"/>
      <c r="D12" s="13"/>
      <c r="E12" s="14"/>
      <c r="F12" s="14"/>
      <c r="G12" s="15"/>
      <c r="H12" s="14"/>
      <c r="I12" s="14"/>
      <c r="J12" s="14"/>
      <c r="K12" s="14"/>
    </row>
    <row r="13" spans="1:26" ht="15">
      <c r="A13" s="23"/>
      <c r="B13" s="23"/>
      <c r="C13" s="5"/>
      <c r="D13" s="16"/>
      <c r="E13" s="17"/>
      <c r="F13" s="17"/>
      <c r="G13" s="18"/>
      <c r="H13" s="14"/>
      <c r="I13" s="14"/>
      <c r="J13" s="14"/>
      <c r="K13" s="14"/>
    </row>
    <row r="15" spans="1:26">
      <c r="A15" s="6" t="str">
        <f>HYPERLINK("http://katedry.ped.muni.cz/geografie/1461","* GEOFOTOGRAFIE 2016")</f>
        <v>* GEOFOTOGRAFIE 2016</v>
      </c>
      <c r="C15" s="7"/>
    </row>
    <row r="16" spans="1:26" ht="15">
      <c r="A16" s="26" t="s">
        <v>12</v>
      </c>
      <c r="C16" s="8"/>
    </row>
    <row r="17" spans="1:3" ht="15">
      <c r="A17" s="14"/>
      <c r="C17" s="8"/>
    </row>
    <row r="18" spans="1:3" ht="15">
      <c r="A18" s="14"/>
      <c r="C18" s="8"/>
    </row>
    <row r="19" spans="1:3" ht="15">
      <c r="A19" s="14"/>
      <c r="C19" s="8"/>
    </row>
    <row r="20" spans="1:3" ht="15">
      <c r="A20" s="9"/>
      <c r="C20" s="8"/>
    </row>
    <row r="21" spans="1:3" ht="15">
      <c r="A21" s="9"/>
      <c r="C21" s="8"/>
    </row>
    <row r="22" spans="1:3" ht="15">
      <c r="A22" s="9"/>
      <c r="C22" s="8"/>
    </row>
    <row r="23" spans="1:3" ht="15">
      <c r="A23" s="9"/>
      <c r="C23" s="8"/>
    </row>
    <row r="24" spans="1:3" ht="15">
      <c r="C24" s="8"/>
    </row>
  </sheetData>
  <mergeCells count="18">
    <mergeCell ref="A16:A19"/>
    <mergeCell ref="A8:A9"/>
    <mergeCell ref="H3:K3"/>
    <mergeCell ref="H4:K6"/>
    <mergeCell ref="A1:K1"/>
    <mergeCell ref="A2:K2"/>
    <mergeCell ref="H7:K13"/>
    <mergeCell ref="A6:A7"/>
    <mergeCell ref="D4:G13"/>
    <mergeCell ref="D3:G3"/>
    <mergeCell ref="A4:A5"/>
    <mergeCell ref="B4:B5"/>
    <mergeCell ref="B6:B7"/>
    <mergeCell ref="B8:B9"/>
    <mergeCell ref="B10:B11"/>
    <mergeCell ref="B12:B13"/>
    <mergeCell ref="A10:A11"/>
    <mergeCell ref="A12:A13"/>
  </mergeCells>
  <hyperlinks>
    <hyperlink ref="C4" r:id="rId1" display="https://is.muni.cz/auth/osoba/433108"/>
    <hyperlink ref="C5" r:id="rId2" display="https://is.muni.cz/auth/osoba/433083"/>
    <hyperlink ref="C6" r:id="rId3" display="https://is.muni.cz/auth/osoba/434933"/>
    <hyperlink ref="C7" r:id="rId4" display="https://is.muni.cz/auth/osoba/441028"/>
    <hyperlink ref="C8" r:id="rId5" display="https://is.muni.cz/auth/osoba/433238"/>
    <hyperlink ref="C9" r:id="rId6" display="https://is.muni.cz/auth/osoba/432794"/>
    <hyperlink ref="C10" r:id="rId7" display="https://is.muni.cz/auth/osoba/448015"/>
    <hyperlink ref="C11" r:id="rId8" display="https://is.muni.cz/auth/osoba/426081"/>
    <hyperlink ref="A15" r:id="rId9" display="http://katedry.ped.muni.cz/geografie/1461"/>
  </hyperlinks>
  <pageMargins left="0.7" right="0.7" top="0.78740157499999996" bottom="0.78740157499999996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Radek Durna</cp:lastModifiedBy>
  <dcterms:modified xsi:type="dcterms:W3CDTF">2016-10-06T11:31:51Z</dcterms:modified>
</cp:coreProperties>
</file>