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EDA3BA7-B7B0-4571-9FB4-292706A7836C}" xr6:coauthVersionLast="45" xr6:coauthVersionMax="45" xr10:uidLastSave="{00000000-0000-0000-0000-000000000000}"/>
  <bookViews>
    <workbookView xWindow="-120" yWindow="-120" windowWidth="20730" windowHeight="11160" xr2:uid="{20CD032F-AB07-43B3-89AE-E799DB4E52FF}"/>
  </bookViews>
  <sheets>
    <sheet name="chi2" sheetId="1" r:id="rId1"/>
  </sheets>
  <definedNames>
    <definedName name="_1_20__254">#N/A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5" i="1"/>
  <c r="F6" i="1"/>
  <c r="F7" i="1"/>
  <c r="F8" i="1"/>
  <c r="F9" i="1"/>
  <c r="F10" i="1"/>
  <c r="F5" i="1"/>
  <c r="E6" i="1"/>
  <c r="E7" i="1"/>
  <c r="E8" i="1"/>
  <c r="E9" i="1"/>
  <c r="E10" i="1"/>
  <c r="E5" i="1"/>
  <c r="C12" i="1"/>
  <c r="I7" i="1" l="1"/>
</calcChain>
</file>

<file path=xl/sharedStrings.xml><?xml version="1.0" encoding="utf-8"?>
<sst xmlns="http://schemas.openxmlformats.org/spreadsheetml/2006/main" count="13" uniqueCount="13">
  <si>
    <t>From a table you obtained by rolling a 6-sided die find out, if the die is fair (N=36).</t>
  </si>
  <si>
    <t>Use chi-2 test with the usual significance level.</t>
  </si>
  <si>
    <t>#</t>
  </si>
  <si>
    <t>observed</t>
  </si>
  <si>
    <t xml:space="preserve">expected </t>
  </si>
  <si>
    <t>o-e</t>
  </si>
  <si>
    <t>(o-e)*(o-e)</t>
  </si>
  <si>
    <t>(o-e)*(o-e)/e</t>
  </si>
  <si>
    <t>sum:</t>
  </si>
  <si>
    <t xml:space="preserve">null hypothesis </t>
  </si>
  <si>
    <t>alternative hypothesis</t>
  </si>
  <si>
    <t>the die is fair, obersved value=6</t>
  </si>
  <si>
    <r>
      <t>the die is not fair,oberved value</t>
    </r>
    <r>
      <rPr>
        <sz val="11"/>
        <color theme="1"/>
        <rFont val="Calibri"/>
        <family val="2"/>
      </rPr>
      <t>≠</t>
    </r>
    <r>
      <rPr>
        <sz val="11"/>
        <color theme="1"/>
        <rFont val="Calibri"/>
        <family val="2"/>
        <charset val="238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</si>
</sst>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title>
    <c:autoTitleDeleted val="0"/>
    <c:plotArea>
      <c:layout>
        <c:manualLayout>
          <c:layoutTarget val="inner"/>
          <c:xMode val="edge"/>
          <c:yMode val="edge"/>
          <c:x val="6.9358705161854772E-2"/>
          <c:y val="0.1902314814814815"/>
          <c:w val="0.90286351706036749"/>
          <c:h val="0.72783209390492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'chi2'!$C$4</c:f>
              <c:strCache>
                <c:ptCount val="1"/>
                <c:pt idx="0">
                  <c:v>observed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'chi2'!$B$5:$B$10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'chi2'!$C$5:$C$10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2</c:v>
                </c:pt>
                <c:pt idx="4">
                  <c:v>7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0-488B-943C-FE8C6A9D7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-27"/>
        <c:axId val="1700218736"/>
        <c:axId val="1698597040"/>
      </c:barChart>
      <c:catAx>
        <c:axId val="170021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1698597040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169859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170021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150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826339</xdr:colOff>
      <xdr:row>16</xdr:row>
      <xdr:rowOff>31810</xdr:rowOff>
    </xdr:from>
    <xdr:to>
      <xdr:col>9</xdr:col>
      <xdr:colOff>181514</xdr:colOff>
      <xdr:row>20</xdr:row>
      <xdr:rowOff>83568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5A74528F-CA80-4DEB-A9AC-13D7A8B3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5089" y="3079810"/>
          <a:ext cx="764875" cy="81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175404</xdr:colOff>
      <xdr:row>15</xdr:row>
      <xdr:rowOff>182952</xdr:rowOff>
    </xdr:from>
    <xdr:to>
      <xdr:col>7</xdr:col>
      <xdr:colOff>63620</xdr:colOff>
      <xdr:row>19</xdr:row>
      <xdr:rowOff>182952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640BC000-DA94-4C44-8BDE-BDA86C3D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3004" y="3040452"/>
          <a:ext cx="146936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228600</xdr:colOff>
      <xdr:row>4</xdr:row>
      <xdr:rowOff>4762</xdr:rowOff>
    </xdr:from>
    <xdr:to>
      <xdr:col>17</xdr:col>
      <xdr:colOff>533400</xdr:colOff>
      <xdr:row>18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FC2CED-C5B6-4565-9EF0-3665F3678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3720A-51FF-484C-B47C-65BAB9A05DE1}">
  <dimension ref="A1:J12"/>
  <sheetViews>
    <sheetView tabSelected="1" topLeftCell="E1" workbookViewId="0">
      <selection activeCell="J4" sqref="J4"/>
    </sheetView>
  </sheetViews>
  <sheetFormatPr defaultRowHeight="15" x14ac:dyDescent="0.25"/>
  <cols>
    <col min="6" max="6" width="10.85546875" bestFit="1" customWidth="1"/>
    <col min="7" max="7" width="12.85546875" bestFit="1" customWidth="1"/>
    <col min="9" max="9" width="21.140625" bestFit="1" customWidth="1"/>
    <col min="10" max="10" width="32" bestFit="1" customWidth="1"/>
  </cols>
  <sheetData>
    <row r="1" spans="1:10" x14ac:dyDescent="0.25">
      <c r="A1" t="s">
        <v>0</v>
      </c>
    </row>
    <row r="2" spans="1:10" x14ac:dyDescent="0.25">
      <c r="A2" t="s">
        <v>1</v>
      </c>
      <c r="I2" t="s">
        <v>9</v>
      </c>
      <c r="J2" t="s">
        <v>11</v>
      </c>
    </row>
    <row r="3" spans="1:10" x14ac:dyDescent="0.25">
      <c r="I3" t="s">
        <v>10</v>
      </c>
      <c r="J3" t="s">
        <v>12</v>
      </c>
    </row>
    <row r="4" spans="1:10" x14ac:dyDescent="0.25">
      <c r="B4" s="1" t="s">
        <v>2</v>
      </c>
      <c r="C4" s="1" t="s">
        <v>3</v>
      </c>
      <c r="D4" t="s">
        <v>4</v>
      </c>
      <c r="E4" t="s">
        <v>5</v>
      </c>
      <c r="F4" t="s">
        <v>6</v>
      </c>
      <c r="G4" t="s">
        <v>7</v>
      </c>
    </row>
    <row r="5" spans="1:10" x14ac:dyDescent="0.25">
      <c r="B5" s="1">
        <v>1</v>
      </c>
      <c r="C5" s="1">
        <v>1</v>
      </c>
      <c r="D5">
        <v>6</v>
      </c>
      <c r="E5">
        <f>C5-D5</f>
        <v>-5</v>
      </c>
      <c r="F5">
        <f>E5*E5</f>
        <v>25</v>
      </c>
      <c r="G5">
        <f>F5/D5</f>
        <v>4.166666666666667</v>
      </c>
    </row>
    <row r="6" spans="1:10" x14ac:dyDescent="0.25">
      <c r="B6" s="1">
        <v>2</v>
      </c>
      <c r="C6" s="1">
        <v>5</v>
      </c>
      <c r="D6">
        <v>6</v>
      </c>
      <c r="E6">
        <f t="shared" ref="E6:E10" si="0">C6-D6</f>
        <v>-1</v>
      </c>
      <c r="F6">
        <f t="shared" ref="F6:F10" si="1">E6*E6</f>
        <v>1</v>
      </c>
      <c r="G6">
        <f t="shared" ref="G6:G10" si="2">F6/D6</f>
        <v>0.16666666666666666</v>
      </c>
      <c r="I6" t="s">
        <v>8</v>
      </c>
    </row>
    <row r="7" spans="1:10" x14ac:dyDescent="0.25">
      <c r="B7" s="1">
        <v>3</v>
      </c>
      <c r="C7" s="1">
        <v>9</v>
      </c>
      <c r="D7">
        <v>6</v>
      </c>
      <c r="E7">
        <f t="shared" si="0"/>
        <v>3</v>
      </c>
      <c r="F7">
        <f t="shared" si="1"/>
        <v>9</v>
      </c>
      <c r="G7">
        <f t="shared" si="2"/>
        <v>1.5</v>
      </c>
      <c r="I7">
        <f>SUM(G5:G10)</f>
        <v>14.666666666666666</v>
      </c>
    </row>
    <row r="8" spans="1:10" x14ac:dyDescent="0.25">
      <c r="B8" s="1">
        <v>4</v>
      </c>
      <c r="C8" s="1">
        <v>2</v>
      </c>
      <c r="D8">
        <v>6</v>
      </c>
      <c r="E8">
        <f t="shared" si="0"/>
        <v>-4</v>
      </c>
      <c r="F8">
        <f t="shared" si="1"/>
        <v>16</v>
      </c>
      <c r="G8">
        <f t="shared" si="2"/>
        <v>2.6666666666666665</v>
      </c>
    </row>
    <row r="9" spans="1:10" x14ac:dyDescent="0.25">
      <c r="B9" s="1">
        <v>5</v>
      </c>
      <c r="C9" s="1">
        <v>7</v>
      </c>
      <c r="D9">
        <v>6</v>
      </c>
      <c r="E9">
        <f t="shared" si="0"/>
        <v>1</v>
      </c>
      <c r="F9">
        <f t="shared" si="1"/>
        <v>1</v>
      </c>
      <c r="G9">
        <f t="shared" si="2"/>
        <v>0.16666666666666666</v>
      </c>
    </row>
    <row r="10" spans="1:10" x14ac:dyDescent="0.25">
      <c r="B10" s="1">
        <v>6</v>
      </c>
      <c r="C10" s="1">
        <v>12</v>
      </c>
      <c r="D10">
        <v>6</v>
      </c>
      <c r="E10">
        <f t="shared" si="0"/>
        <v>6</v>
      </c>
      <c r="F10">
        <f t="shared" si="1"/>
        <v>36</v>
      </c>
      <c r="G10">
        <f t="shared" si="2"/>
        <v>6</v>
      </c>
    </row>
    <row r="12" spans="1:10" x14ac:dyDescent="0.25">
      <c r="C12" s="2">
        <f>SUM(C5:C10)</f>
        <v>36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2020-03-12T17:45:33Z</dcterms:created>
  <dcterms:modified xsi:type="dcterms:W3CDTF">2020-03-12T19:32:01Z</dcterms:modified>
</cp:coreProperties>
</file>