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\Dropbox\TUrovo\Aktuální\FA\"/>
    </mc:Choice>
  </mc:AlternateContent>
  <bookViews>
    <workbookView xWindow="0" yWindow="0" windowWidth="30720" windowHeight="13512"/>
  </bookViews>
  <sheets>
    <sheet name="Kvadry" sheetId="1" r:id="rId1"/>
  </sheets>
  <definedNames>
    <definedName name="solver_adj" localSheetId="0" hidden="1">Kvadry!$U$16:$W$25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Kvadry!$U$49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F103" i="1"/>
  <c r="E103" i="1"/>
  <c r="Q101" i="1"/>
  <c r="P101" i="1"/>
  <c r="O101" i="1"/>
  <c r="N101" i="1"/>
  <c r="M101" i="1"/>
  <c r="L101" i="1"/>
  <c r="K101" i="1"/>
  <c r="J101" i="1"/>
  <c r="I101" i="1"/>
  <c r="H101" i="1"/>
  <c r="D101" i="1"/>
  <c r="C101" i="1"/>
  <c r="B101" i="1"/>
  <c r="Q100" i="1"/>
  <c r="P100" i="1"/>
  <c r="O100" i="1"/>
  <c r="N100" i="1"/>
  <c r="M100" i="1"/>
  <c r="L100" i="1"/>
  <c r="K100" i="1"/>
  <c r="J100" i="1"/>
  <c r="I100" i="1"/>
  <c r="H100" i="1"/>
  <c r="D100" i="1"/>
  <c r="C100" i="1"/>
  <c r="B100" i="1"/>
  <c r="Q99" i="1"/>
  <c r="P99" i="1"/>
  <c r="O99" i="1"/>
  <c r="N99" i="1"/>
  <c r="M99" i="1"/>
  <c r="L99" i="1"/>
  <c r="K99" i="1"/>
  <c r="J99" i="1"/>
  <c r="I99" i="1"/>
  <c r="H99" i="1"/>
  <c r="D99" i="1"/>
  <c r="C99" i="1"/>
  <c r="B99" i="1"/>
  <c r="Q98" i="1"/>
  <c r="P98" i="1"/>
  <c r="O98" i="1"/>
  <c r="N98" i="1"/>
  <c r="M98" i="1"/>
  <c r="L98" i="1"/>
  <c r="K98" i="1"/>
  <c r="J98" i="1"/>
  <c r="I98" i="1"/>
  <c r="H98" i="1"/>
  <c r="D98" i="1"/>
  <c r="C98" i="1"/>
  <c r="B98" i="1"/>
  <c r="Q97" i="1"/>
  <c r="P97" i="1"/>
  <c r="O97" i="1"/>
  <c r="N97" i="1"/>
  <c r="M97" i="1"/>
  <c r="L97" i="1"/>
  <c r="K97" i="1"/>
  <c r="J97" i="1"/>
  <c r="I97" i="1"/>
  <c r="H97" i="1"/>
  <c r="D97" i="1"/>
  <c r="C97" i="1"/>
  <c r="B97" i="1"/>
  <c r="Q96" i="1"/>
  <c r="P96" i="1"/>
  <c r="O96" i="1"/>
  <c r="N96" i="1"/>
  <c r="M96" i="1"/>
  <c r="L96" i="1"/>
  <c r="K96" i="1"/>
  <c r="J96" i="1"/>
  <c r="I96" i="1"/>
  <c r="H96" i="1"/>
  <c r="D96" i="1"/>
  <c r="C96" i="1"/>
  <c r="B96" i="1"/>
  <c r="Q95" i="1"/>
  <c r="P95" i="1"/>
  <c r="O95" i="1"/>
  <c r="N95" i="1"/>
  <c r="M95" i="1"/>
  <c r="L95" i="1"/>
  <c r="K95" i="1"/>
  <c r="J95" i="1"/>
  <c r="I95" i="1"/>
  <c r="H95" i="1"/>
  <c r="D95" i="1"/>
  <c r="C95" i="1"/>
  <c r="B95" i="1"/>
  <c r="Q94" i="1"/>
  <c r="P94" i="1"/>
  <c r="O94" i="1"/>
  <c r="N94" i="1"/>
  <c r="M94" i="1"/>
  <c r="L94" i="1"/>
  <c r="K94" i="1"/>
  <c r="J94" i="1"/>
  <c r="I94" i="1"/>
  <c r="H94" i="1"/>
  <c r="D94" i="1"/>
  <c r="C94" i="1"/>
  <c r="B94" i="1"/>
  <c r="Q93" i="1"/>
  <c r="P93" i="1"/>
  <c r="O93" i="1"/>
  <c r="N93" i="1"/>
  <c r="M93" i="1"/>
  <c r="L93" i="1"/>
  <c r="K93" i="1"/>
  <c r="J93" i="1"/>
  <c r="I93" i="1"/>
  <c r="H93" i="1"/>
  <c r="D93" i="1"/>
  <c r="C93" i="1"/>
  <c r="B93" i="1"/>
  <c r="Q92" i="1"/>
  <c r="P92" i="1"/>
  <c r="O92" i="1"/>
  <c r="N92" i="1"/>
  <c r="M92" i="1"/>
  <c r="L92" i="1"/>
  <c r="K92" i="1"/>
  <c r="J92" i="1"/>
  <c r="I92" i="1"/>
  <c r="H92" i="1"/>
  <c r="D92" i="1"/>
  <c r="C92" i="1"/>
  <c r="B92" i="1"/>
  <c r="Q91" i="1"/>
  <c r="P91" i="1"/>
  <c r="O91" i="1"/>
  <c r="N91" i="1"/>
  <c r="M91" i="1"/>
  <c r="L91" i="1"/>
  <c r="K91" i="1"/>
  <c r="J91" i="1"/>
  <c r="I91" i="1"/>
  <c r="H91" i="1"/>
  <c r="D91" i="1"/>
  <c r="C91" i="1"/>
  <c r="B91" i="1"/>
  <c r="Q90" i="1"/>
  <c r="P90" i="1"/>
  <c r="O90" i="1"/>
  <c r="N90" i="1"/>
  <c r="M90" i="1"/>
  <c r="L90" i="1"/>
  <c r="K90" i="1"/>
  <c r="J90" i="1"/>
  <c r="I90" i="1"/>
  <c r="H90" i="1"/>
  <c r="D90" i="1"/>
  <c r="C90" i="1"/>
  <c r="B90" i="1"/>
  <c r="Q89" i="1"/>
  <c r="P89" i="1"/>
  <c r="O89" i="1"/>
  <c r="N89" i="1"/>
  <c r="M89" i="1"/>
  <c r="L89" i="1"/>
  <c r="K89" i="1"/>
  <c r="J89" i="1"/>
  <c r="I89" i="1"/>
  <c r="H89" i="1"/>
  <c r="D89" i="1"/>
  <c r="C89" i="1"/>
  <c r="B89" i="1"/>
  <c r="Q88" i="1"/>
  <c r="P88" i="1"/>
  <c r="O88" i="1"/>
  <c r="N88" i="1"/>
  <c r="M88" i="1"/>
  <c r="L88" i="1"/>
  <c r="K88" i="1"/>
  <c r="J88" i="1"/>
  <c r="I88" i="1"/>
  <c r="H88" i="1"/>
  <c r="D88" i="1"/>
  <c r="C88" i="1"/>
  <c r="B88" i="1"/>
  <c r="Q87" i="1"/>
  <c r="P87" i="1"/>
  <c r="O87" i="1"/>
  <c r="N87" i="1"/>
  <c r="M87" i="1"/>
  <c r="L87" i="1"/>
  <c r="K87" i="1"/>
  <c r="J87" i="1"/>
  <c r="I87" i="1"/>
  <c r="H87" i="1"/>
  <c r="D87" i="1"/>
  <c r="C87" i="1"/>
  <c r="B87" i="1"/>
  <c r="Q86" i="1"/>
  <c r="P86" i="1"/>
  <c r="O86" i="1"/>
  <c r="N86" i="1"/>
  <c r="M86" i="1"/>
  <c r="L86" i="1"/>
  <c r="K86" i="1"/>
  <c r="J86" i="1"/>
  <c r="I86" i="1"/>
  <c r="H86" i="1"/>
  <c r="D86" i="1"/>
  <c r="C86" i="1"/>
  <c r="B86" i="1"/>
  <c r="Q85" i="1"/>
  <c r="P85" i="1"/>
  <c r="O85" i="1"/>
  <c r="N85" i="1"/>
  <c r="M85" i="1"/>
  <c r="L85" i="1"/>
  <c r="K85" i="1"/>
  <c r="J85" i="1"/>
  <c r="I85" i="1"/>
  <c r="H85" i="1"/>
  <c r="D85" i="1"/>
  <c r="C85" i="1"/>
  <c r="B85" i="1"/>
  <c r="Q84" i="1"/>
  <c r="P84" i="1"/>
  <c r="O84" i="1"/>
  <c r="N84" i="1"/>
  <c r="M84" i="1"/>
  <c r="L84" i="1"/>
  <c r="K84" i="1"/>
  <c r="J84" i="1"/>
  <c r="I84" i="1"/>
  <c r="H84" i="1"/>
  <c r="D84" i="1"/>
  <c r="C84" i="1"/>
  <c r="B84" i="1"/>
  <c r="Q83" i="1"/>
  <c r="P83" i="1"/>
  <c r="O83" i="1"/>
  <c r="N83" i="1"/>
  <c r="M83" i="1"/>
  <c r="L83" i="1"/>
  <c r="K83" i="1"/>
  <c r="J83" i="1"/>
  <c r="I83" i="1"/>
  <c r="H83" i="1"/>
  <c r="D83" i="1"/>
  <c r="C83" i="1"/>
  <c r="B83" i="1"/>
  <c r="Q82" i="1"/>
  <c r="P82" i="1"/>
  <c r="O82" i="1"/>
  <c r="N82" i="1"/>
  <c r="M82" i="1"/>
  <c r="L82" i="1"/>
  <c r="K82" i="1"/>
  <c r="J82" i="1"/>
  <c r="I82" i="1"/>
  <c r="H82" i="1"/>
  <c r="D82" i="1"/>
  <c r="C82" i="1"/>
  <c r="B82" i="1"/>
  <c r="Q81" i="1"/>
  <c r="P81" i="1"/>
  <c r="O81" i="1"/>
  <c r="N81" i="1"/>
  <c r="M81" i="1"/>
  <c r="L81" i="1"/>
  <c r="K81" i="1"/>
  <c r="J81" i="1"/>
  <c r="I81" i="1"/>
  <c r="H81" i="1"/>
  <c r="D81" i="1"/>
  <c r="C81" i="1"/>
  <c r="B81" i="1"/>
  <c r="Q80" i="1"/>
  <c r="P80" i="1"/>
  <c r="O80" i="1"/>
  <c r="N80" i="1"/>
  <c r="M80" i="1"/>
  <c r="L80" i="1"/>
  <c r="K80" i="1"/>
  <c r="J80" i="1"/>
  <c r="I80" i="1"/>
  <c r="H80" i="1"/>
  <c r="D80" i="1"/>
  <c r="C80" i="1"/>
  <c r="B80" i="1"/>
  <c r="Q79" i="1"/>
  <c r="P79" i="1"/>
  <c r="O79" i="1"/>
  <c r="N79" i="1"/>
  <c r="M79" i="1"/>
  <c r="L79" i="1"/>
  <c r="K79" i="1"/>
  <c r="J79" i="1"/>
  <c r="I79" i="1"/>
  <c r="H79" i="1"/>
  <c r="D79" i="1"/>
  <c r="C79" i="1"/>
  <c r="B79" i="1"/>
  <c r="Q78" i="1"/>
  <c r="P78" i="1"/>
  <c r="O78" i="1"/>
  <c r="N78" i="1"/>
  <c r="M78" i="1"/>
  <c r="L78" i="1"/>
  <c r="K78" i="1"/>
  <c r="J78" i="1"/>
  <c r="I78" i="1"/>
  <c r="H78" i="1"/>
  <c r="D78" i="1"/>
  <c r="C78" i="1"/>
  <c r="B78" i="1"/>
  <c r="Q77" i="1"/>
  <c r="P77" i="1"/>
  <c r="O77" i="1"/>
  <c r="N77" i="1"/>
  <c r="M77" i="1"/>
  <c r="L77" i="1"/>
  <c r="K77" i="1"/>
  <c r="J77" i="1"/>
  <c r="I77" i="1"/>
  <c r="H77" i="1"/>
  <c r="D77" i="1"/>
  <c r="C77" i="1"/>
  <c r="B77" i="1"/>
  <c r="Q76" i="1"/>
  <c r="P76" i="1"/>
  <c r="O76" i="1"/>
  <c r="N76" i="1"/>
  <c r="M76" i="1"/>
  <c r="L76" i="1"/>
  <c r="K76" i="1"/>
  <c r="J76" i="1"/>
  <c r="I76" i="1"/>
  <c r="H76" i="1"/>
  <c r="D76" i="1"/>
  <c r="C76" i="1"/>
  <c r="B76" i="1"/>
  <c r="Q75" i="1"/>
  <c r="P75" i="1"/>
  <c r="O75" i="1"/>
  <c r="N75" i="1"/>
  <c r="M75" i="1"/>
  <c r="L75" i="1"/>
  <c r="K75" i="1"/>
  <c r="J75" i="1"/>
  <c r="I75" i="1"/>
  <c r="H75" i="1"/>
  <c r="D75" i="1"/>
  <c r="C75" i="1"/>
  <c r="B75" i="1"/>
  <c r="Q74" i="1"/>
  <c r="P74" i="1"/>
  <c r="O74" i="1"/>
  <c r="N74" i="1"/>
  <c r="M74" i="1"/>
  <c r="L74" i="1"/>
  <c r="K74" i="1"/>
  <c r="J74" i="1"/>
  <c r="I74" i="1"/>
  <c r="H74" i="1"/>
  <c r="D74" i="1"/>
  <c r="C74" i="1"/>
  <c r="B74" i="1"/>
  <c r="Q73" i="1"/>
  <c r="P73" i="1"/>
  <c r="O73" i="1"/>
  <c r="N73" i="1"/>
  <c r="M73" i="1"/>
  <c r="L73" i="1"/>
  <c r="K73" i="1"/>
  <c r="J73" i="1"/>
  <c r="I73" i="1"/>
  <c r="H73" i="1"/>
  <c r="D73" i="1"/>
  <c r="C73" i="1"/>
  <c r="B73" i="1"/>
  <c r="Q72" i="1"/>
  <c r="P72" i="1"/>
  <c r="O72" i="1"/>
  <c r="N72" i="1"/>
  <c r="M72" i="1"/>
  <c r="L72" i="1"/>
  <c r="K72" i="1"/>
  <c r="J72" i="1"/>
  <c r="I72" i="1"/>
  <c r="H72" i="1"/>
  <c r="D72" i="1"/>
  <c r="C72" i="1"/>
  <c r="B72" i="1"/>
  <c r="Q71" i="1"/>
  <c r="P71" i="1"/>
  <c r="O71" i="1"/>
  <c r="N71" i="1"/>
  <c r="M71" i="1"/>
  <c r="L71" i="1"/>
  <c r="K71" i="1"/>
  <c r="J71" i="1"/>
  <c r="I71" i="1"/>
  <c r="H71" i="1"/>
  <c r="D71" i="1"/>
  <c r="C71" i="1"/>
  <c r="B71" i="1"/>
  <c r="Q70" i="1"/>
  <c r="P70" i="1"/>
  <c r="O70" i="1"/>
  <c r="N70" i="1"/>
  <c r="M70" i="1"/>
  <c r="L70" i="1"/>
  <c r="K70" i="1"/>
  <c r="J70" i="1"/>
  <c r="I70" i="1"/>
  <c r="H70" i="1"/>
  <c r="D70" i="1"/>
  <c r="C70" i="1"/>
  <c r="B70" i="1"/>
  <c r="Q69" i="1"/>
  <c r="P69" i="1"/>
  <c r="O69" i="1"/>
  <c r="N69" i="1"/>
  <c r="M69" i="1"/>
  <c r="L69" i="1"/>
  <c r="K69" i="1"/>
  <c r="J69" i="1"/>
  <c r="I69" i="1"/>
  <c r="H69" i="1"/>
  <c r="D69" i="1"/>
  <c r="C69" i="1"/>
  <c r="B69" i="1"/>
  <c r="Q68" i="1"/>
  <c r="P68" i="1"/>
  <c r="O68" i="1"/>
  <c r="N68" i="1"/>
  <c r="M68" i="1"/>
  <c r="L68" i="1"/>
  <c r="K68" i="1"/>
  <c r="J68" i="1"/>
  <c r="I68" i="1"/>
  <c r="H68" i="1"/>
  <c r="D68" i="1"/>
  <c r="C68" i="1"/>
  <c r="B68" i="1"/>
  <c r="Q67" i="1"/>
  <c r="P67" i="1"/>
  <c r="O67" i="1"/>
  <c r="N67" i="1"/>
  <c r="M67" i="1"/>
  <c r="L67" i="1"/>
  <c r="K67" i="1"/>
  <c r="J67" i="1"/>
  <c r="I67" i="1"/>
  <c r="H67" i="1"/>
  <c r="D67" i="1"/>
  <c r="C67" i="1"/>
  <c r="B67" i="1"/>
  <c r="Q66" i="1"/>
  <c r="P66" i="1"/>
  <c r="O66" i="1"/>
  <c r="N66" i="1"/>
  <c r="M66" i="1"/>
  <c r="L66" i="1"/>
  <c r="K66" i="1"/>
  <c r="J66" i="1"/>
  <c r="I66" i="1"/>
  <c r="H66" i="1"/>
  <c r="D66" i="1"/>
  <c r="C66" i="1"/>
  <c r="B66" i="1"/>
  <c r="Q65" i="1"/>
  <c r="P65" i="1"/>
  <c r="O65" i="1"/>
  <c r="N65" i="1"/>
  <c r="M65" i="1"/>
  <c r="L65" i="1"/>
  <c r="K65" i="1"/>
  <c r="J65" i="1"/>
  <c r="I65" i="1"/>
  <c r="H65" i="1"/>
  <c r="D65" i="1"/>
  <c r="C65" i="1"/>
  <c r="B65" i="1"/>
  <c r="Q64" i="1"/>
  <c r="P64" i="1"/>
  <c r="O64" i="1"/>
  <c r="N64" i="1"/>
  <c r="M64" i="1"/>
  <c r="L64" i="1"/>
  <c r="K64" i="1"/>
  <c r="J64" i="1"/>
  <c r="I64" i="1"/>
  <c r="H64" i="1"/>
  <c r="D64" i="1"/>
  <c r="C64" i="1"/>
  <c r="B64" i="1"/>
  <c r="Q63" i="1"/>
  <c r="P63" i="1"/>
  <c r="O63" i="1"/>
  <c r="N63" i="1"/>
  <c r="M63" i="1"/>
  <c r="L63" i="1"/>
  <c r="K63" i="1"/>
  <c r="J63" i="1"/>
  <c r="I63" i="1"/>
  <c r="H63" i="1"/>
  <c r="D63" i="1"/>
  <c r="C63" i="1"/>
  <c r="B63" i="1"/>
  <c r="Q62" i="1"/>
  <c r="P62" i="1"/>
  <c r="O62" i="1"/>
  <c r="N62" i="1"/>
  <c r="M62" i="1"/>
  <c r="L62" i="1"/>
  <c r="K62" i="1"/>
  <c r="J62" i="1"/>
  <c r="I62" i="1"/>
  <c r="H62" i="1"/>
  <c r="D62" i="1"/>
  <c r="C62" i="1"/>
  <c r="B62" i="1"/>
  <c r="Q61" i="1"/>
  <c r="P61" i="1"/>
  <c r="O61" i="1"/>
  <c r="N61" i="1"/>
  <c r="M61" i="1"/>
  <c r="L61" i="1"/>
  <c r="K61" i="1"/>
  <c r="J61" i="1"/>
  <c r="I61" i="1"/>
  <c r="H61" i="1"/>
  <c r="D61" i="1"/>
  <c r="C61" i="1"/>
  <c r="B61" i="1"/>
  <c r="Q60" i="1"/>
  <c r="P60" i="1"/>
  <c r="O60" i="1"/>
  <c r="N60" i="1"/>
  <c r="M60" i="1"/>
  <c r="L60" i="1"/>
  <c r="K60" i="1"/>
  <c r="J60" i="1"/>
  <c r="I60" i="1"/>
  <c r="H60" i="1"/>
  <c r="D60" i="1"/>
  <c r="C60" i="1"/>
  <c r="B60" i="1"/>
  <c r="Q59" i="1"/>
  <c r="P59" i="1"/>
  <c r="O59" i="1"/>
  <c r="N59" i="1"/>
  <c r="M59" i="1"/>
  <c r="L59" i="1"/>
  <c r="K59" i="1"/>
  <c r="J59" i="1"/>
  <c r="I59" i="1"/>
  <c r="H59" i="1"/>
  <c r="D59" i="1"/>
  <c r="C59" i="1"/>
  <c r="B59" i="1"/>
  <c r="Q58" i="1"/>
  <c r="P58" i="1"/>
  <c r="O58" i="1"/>
  <c r="N58" i="1"/>
  <c r="M58" i="1"/>
  <c r="L58" i="1"/>
  <c r="K58" i="1"/>
  <c r="J58" i="1"/>
  <c r="I58" i="1"/>
  <c r="H58" i="1"/>
  <c r="D58" i="1"/>
  <c r="C58" i="1"/>
  <c r="B58" i="1"/>
  <c r="Q57" i="1"/>
  <c r="P57" i="1"/>
  <c r="O57" i="1"/>
  <c r="N57" i="1"/>
  <c r="M57" i="1"/>
  <c r="L57" i="1"/>
  <c r="K57" i="1"/>
  <c r="J57" i="1"/>
  <c r="I57" i="1"/>
  <c r="H57" i="1"/>
  <c r="D57" i="1"/>
  <c r="C57" i="1"/>
  <c r="B57" i="1"/>
  <c r="Q56" i="1"/>
  <c r="P56" i="1"/>
  <c r="O56" i="1"/>
  <c r="N56" i="1"/>
  <c r="M56" i="1"/>
  <c r="L56" i="1"/>
  <c r="K56" i="1"/>
  <c r="J56" i="1"/>
  <c r="I56" i="1"/>
  <c r="H56" i="1"/>
  <c r="D56" i="1"/>
  <c r="C56" i="1"/>
  <c r="B56" i="1"/>
  <c r="Q55" i="1"/>
  <c r="P55" i="1"/>
  <c r="O55" i="1"/>
  <c r="N55" i="1"/>
  <c r="M55" i="1"/>
  <c r="L55" i="1"/>
  <c r="K55" i="1"/>
  <c r="J55" i="1"/>
  <c r="I55" i="1"/>
  <c r="H55" i="1"/>
  <c r="D55" i="1"/>
  <c r="C55" i="1"/>
  <c r="B55" i="1"/>
  <c r="Q54" i="1"/>
  <c r="P54" i="1"/>
  <c r="O54" i="1"/>
  <c r="N54" i="1"/>
  <c r="M54" i="1"/>
  <c r="L54" i="1"/>
  <c r="K54" i="1"/>
  <c r="J54" i="1"/>
  <c r="I54" i="1"/>
  <c r="H54" i="1"/>
  <c r="D54" i="1"/>
  <c r="C54" i="1"/>
  <c r="B54" i="1"/>
  <c r="Q53" i="1"/>
  <c r="P53" i="1"/>
  <c r="O53" i="1"/>
  <c r="N53" i="1"/>
  <c r="M53" i="1"/>
  <c r="L53" i="1"/>
  <c r="K53" i="1"/>
  <c r="J53" i="1"/>
  <c r="I53" i="1"/>
  <c r="H53" i="1"/>
  <c r="D53" i="1"/>
  <c r="C53" i="1"/>
  <c r="B53" i="1"/>
  <c r="Q52" i="1"/>
  <c r="P52" i="1"/>
  <c r="O52" i="1"/>
  <c r="N52" i="1"/>
  <c r="M52" i="1"/>
  <c r="L52" i="1"/>
  <c r="K52" i="1"/>
  <c r="J52" i="1"/>
  <c r="I52" i="1"/>
  <c r="H52" i="1"/>
  <c r="D52" i="1"/>
  <c r="C52" i="1"/>
  <c r="B52" i="1"/>
  <c r="Q51" i="1"/>
  <c r="P51" i="1"/>
  <c r="O51" i="1"/>
  <c r="N51" i="1"/>
  <c r="M51" i="1"/>
  <c r="L51" i="1"/>
  <c r="K51" i="1"/>
  <c r="J51" i="1"/>
  <c r="I51" i="1"/>
  <c r="H51" i="1"/>
  <c r="D51" i="1"/>
  <c r="C51" i="1"/>
  <c r="B51" i="1"/>
  <c r="Q50" i="1"/>
  <c r="P50" i="1"/>
  <c r="O50" i="1"/>
  <c r="N50" i="1"/>
  <c r="M50" i="1"/>
  <c r="L50" i="1"/>
  <c r="K50" i="1"/>
  <c r="J50" i="1"/>
  <c r="I50" i="1"/>
  <c r="H50" i="1"/>
  <c r="D50" i="1"/>
  <c r="C50" i="1"/>
  <c r="B50" i="1"/>
  <c r="Q49" i="1"/>
  <c r="P49" i="1"/>
  <c r="O49" i="1"/>
  <c r="N49" i="1"/>
  <c r="M49" i="1"/>
  <c r="L49" i="1"/>
  <c r="K49" i="1"/>
  <c r="J49" i="1"/>
  <c r="I49" i="1"/>
  <c r="H49" i="1"/>
  <c r="D49" i="1"/>
  <c r="C49" i="1"/>
  <c r="B49" i="1"/>
  <c r="Q48" i="1"/>
  <c r="P48" i="1"/>
  <c r="O48" i="1"/>
  <c r="N48" i="1"/>
  <c r="M48" i="1"/>
  <c r="L48" i="1"/>
  <c r="K48" i="1"/>
  <c r="J48" i="1"/>
  <c r="I48" i="1"/>
  <c r="H48" i="1"/>
  <c r="D48" i="1"/>
  <c r="C48" i="1"/>
  <c r="B48" i="1"/>
  <c r="Q47" i="1"/>
  <c r="P47" i="1"/>
  <c r="O47" i="1"/>
  <c r="N47" i="1"/>
  <c r="M47" i="1"/>
  <c r="L47" i="1"/>
  <c r="K47" i="1"/>
  <c r="J47" i="1"/>
  <c r="I47" i="1"/>
  <c r="H47" i="1"/>
  <c r="D47" i="1"/>
  <c r="C47" i="1"/>
  <c r="B47" i="1"/>
  <c r="Q46" i="1"/>
  <c r="P46" i="1"/>
  <c r="O46" i="1"/>
  <c r="N46" i="1"/>
  <c r="M46" i="1"/>
  <c r="L46" i="1"/>
  <c r="K46" i="1"/>
  <c r="J46" i="1"/>
  <c r="I46" i="1"/>
  <c r="H46" i="1"/>
  <c r="D46" i="1"/>
  <c r="C46" i="1"/>
  <c r="B46" i="1"/>
  <c r="Q45" i="1"/>
  <c r="P45" i="1"/>
  <c r="O45" i="1"/>
  <c r="N45" i="1"/>
  <c r="M45" i="1"/>
  <c r="L45" i="1"/>
  <c r="K45" i="1"/>
  <c r="J45" i="1"/>
  <c r="I45" i="1"/>
  <c r="H45" i="1"/>
  <c r="D45" i="1"/>
  <c r="C45" i="1"/>
  <c r="B45" i="1"/>
  <c r="Q44" i="1"/>
  <c r="P44" i="1"/>
  <c r="O44" i="1"/>
  <c r="N44" i="1"/>
  <c r="M44" i="1"/>
  <c r="L44" i="1"/>
  <c r="K44" i="1"/>
  <c r="J44" i="1"/>
  <c r="I44" i="1"/>
  <c r="H44" i="1"/>
  <c r="D44" i="1"/>
  <c r="C44" i="1"/>
  <c r="B44" i="1"/>
  <c r="Q43" i="1"/>
  <c r="P43" i="1"/>
  <c r="O43" i="1"/>
  <c r="N43" i="1"/>
  <c r="M43" i="1"/>
  <c r="L43" i="1"/>
  <c r="K43" i="1"/>
  <c r="J43" i="1"/>
  <c r="I43" i="1"/>
  <c r="H43" i="1"/>
  <c r="D43" i="1"/>
  <c r="C43" i="1"/>
  <c r="B43" i="1"/>
  <c r="Q42" i="1"/>
  <c r="P42" i="1"/>
  <c r="O42" i="1"/>
  <c r="N42" i="1"/>
  <c r="M42" i="1"/>
  <c r="L42" i="1"/>
  <c r="K42" i="1"/>
  <c r="J42" i="1"/>
  <c r="I42" i="1"/>
  <c r="H42" i="1"/>
  <c r="D42" i="1"/>
  <c r="C42" i="1"/>
  <c r="B42" i="1"/>
  <c r="Q41" i="1"/>
  <c r="P41" i="1"/>
  <c r="O41" i="1"/>
  <c r="N41" i="1"/>
  <c r="M41" i="1"/>
  <c r="L41" i="1"/>
  <c r="K41" i="1"/>
  <c r="J41" i="1"/>
  <c r="I41" i="1"/>
  <c r="H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D17" i="1"/>
  <c r="C17" i="1"/>
  <c r="B17" i="1"/>
  <c r="AE16" i="1"/>
  <c r="AA16" i="1"/>
  <c r="Z16" i="1" a="1"/>
  <c r="AH18" i="1" s="1"/>
  <c r="Q16" i="1"/>
  <c r="P16" i="1"/>
  <c r="O16" i="1"/>
  <c r="N16" i="1"/>
  <c r="M16" i="1"/>
  <c r="L16" i="1"/>
  <c r="K16" i="1"/>
  <c r="J16" i="1"/>
  <c r="I16" i="1"/>
  <c r="H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D9" i="1"/>
  <c r="C9" i="1"/>
  <c r="B9" i="1"/>
  <c r="Q8" i="1"/>
  <c r="P8" i="1"/>
  <c r="O8" i="1"/>
  <c r="N8" i="1"/>
  <c r="M8" i="1"/>
  <c r="L8" i="1"/>
  <c r="K8" i="1"/>
  <c r="J8" i="1"/>
  <c r="I8" i="1"/>
  <c r="H8" i="1"/>
  <c r="D8" i="1"/>
  <c r="C8" i="1"/>
  <c r="B8" i="1"/>
  <c r="Q7" i="1"/>
  <c r="P7" i="1"/>
  <c r="O7" i="1"/>
  <c r="N7" i="1"/>
  <c r="M7" i="1"/>
  <c r="L7" i="1"/>
  <c r="K7" i="1"/>
  <c r="J7" i="1"/>
  <c r="I7" i="1"/>
  <c r="H7" i="1"/>
  <c r="D7" i="1"/>
  <c r="C7" i="1"/>
  <c r="B7" i="1"/>
  <c r="Q6" i="1"/>
  <c r="P6" i="1"/>
  <c r="O6" i="1"/>
  <c r="N6" i="1"/>
  <c r="M6" i="1"/>
  <c r="L6" i="1"/>
  <c r="K6" i="1"/>
  <c r="J6" i="1"/>
  <c r="I6" i="1"/>
  <c r="H6" i="1"/>
  <c r="D6" i="1"/>
  <c r="C6" i="1"/>
  <c r="B6" i="1"/>
  <c r="Q5" i="1"/>
  <c r="P5" i="1"/>
  <c r="O5" i="1"/>
  <c r="N5" i="1"/>
  <c r="M5" i="1"/>
  <c r="L5" i="1"/>
  <c r="K5" i="1"/>
  <c r="J5" i="1"/>
  <c r="I5" i="1"/>
  <c r="H5" i="1"/>
  <c r="D5" i="1"/>
  <c r="C5" i="1"/>
  <c r="B5" i="1"/>
  <c r="Q4" i="1"/>
  <c r="P4" i="1"/>
  <c r="O4" i="1"/>
  <c r="N4" i="1"/>
  <c r="M4" i="1"/>
  <c r="L4" i="1"/>
  <c r="K4" i="1"/>
  <c r="J4" i="1"/>
  <c r="I4" i="1"/>
  <c r="H4" i="1"/>
  <c r="D4" i="1"/>
  <c r="C4" i="1"/>
  <c r="B4" i="1"/>
  <c r="Q3" i="1"/>
  <c r="P3" i="1"/>
  <c r="O3" i="1"/>
  <c r="N3" i="1"/>
  <c r="M3" i="1"/>
  <c r="L3" i="1"/>
  <c r="K3" i="1"/>
  <c r="J3" i="1"/>
  <c r="I3" i="1"/>
  <c r="H3" i="1"/>
  <c r="D3" i="1"/>
  <c r="C3" i="1"/>
  <c r="B3" i="1"/>
  <c r="Q2" i="1"/>
  <c r="P2" i="1"/>
  <c r="O2" i="1"/>
  <c r="N2" i="1"/>
  <c r="M2" i="1"/>
  <c r="L2" i="1"/>
  <c r="K2" i="1"/>
  <c r="J2" i="1"/>
  <c r="I2" i="1"/>
  <c r="H2" i="1"/>
  <c r="D2" i="1"/>
  <c r="C2" i="1"/>
  <c r="B2" i="1"/>
  <c r="AA18" i="1" l="1"/>
  <c r="AE18" i="1"/>
  <c r="AI18" i="1"/>
  <c r="AI16" i="1"/>
  <c r="AC17" i="1"/>
  <c r="AG17" i="1"/>
  <c r="AB16" i="1"/>
  <c r="Z17" i="1"/>
  <c r="AD17" i="1"/>
  <c r="AH17" i="1"/>
  <c r="AB18" i="1"/>
  <c r="AF18" i="1"/>
  <c r="AF16" i="1"/>
  <c r="AG16" i="1"/>
  <c r="AC16" i="1"/>
  <c r="AA17" i="1"/>
  <c r="AE17" i="1"/>
  <c r="AI17" i="1"/>
  <c r="AC18" i="1"/>
  <c r="AG18" i="1"/>
  <c r="Z16" i="1"/>
  <c r="U27" i="1" s="1" a="1"/>
  <c r="AD16" i="1"/>
  <c r="AH16" i="1"/>
  <c r="AB17" i="1"/>
  <c r="AF17" i="1"/>
  <c r="Z18" i="1"/>
  <c r="AD18" i="1"/>
  <c r="AC36" i="1" l="1"/>
  <c r="Y36" i="1"/>
  <c r="U36" i="1"/>
  <c r="AA35" i="1"/>
  <c r="W35" i="1"/>
  <c r="AC34" i="1"/>
  <c r="Y34" i="1"/>
  <c r="U34" i="1"/>
  <c r="AA33" i="1"/>
  <c r="W33" i="1"/>
  <c r="AC32" i="1"/>
  <c r="Y32" i="1"/>
  <c r="U32" i="1"/>
  <c r="AA31" i="1"/>
  <c r="W31" i="1"/>
  <c r="AC30" i="1"/>
  <c r="Y30" i="1"/>
  <c r="U30" i="1"/>
  <c r="AA29" i="1"/>
  <c r="W29" i="1"/>
  <c r="AC28" i="1"/>
  <c r="Y28" i="1"/>
  <c r="U28" i="1"/>
  <c r="AA27" i="1"/>
  <c r="W27" i="1"/>
  <c r="AB36" i="1"/>
  <c r="X36" i="1"/>
  <c r="AD35" i="1"/>
  <c r="Z35" i="1"/>
  <c r="V35" i="1"/>
  <c r="AB34" i="1"/>
  <c r="X34" i="1"/>
  <c r="AD33" i="1"/>
  <c r="Z33" i="1"/>
  <c r="V33" i="1"/>
  <c r="AB32" i="1"/>
  <c r="X32" i="1"/>
  <c r="AD31" i="1"/>
  <c r="Z31" i="1"/>
  <c r="V31" i="1"/>
  <c r="AB30" i="1"/>
  <c r="X30" i="1"/>
  <c r="AD29" i="1"/>
  <c r="Z29" i="1"/>
  <c r="V29" i="1"/>
  <c r="AB28" i="1"/>
  <c r="X28" i="1"/>
  <c r="AD27" i="1"/>
  <c r="Z27" i="1"/>
  <c r="V27" i="1"/>
  <c r="AA36" i="1"/>
  <c r="W36" i="1"/>
  <c r="AC35" i="1"/>
  <c r="Y35" i="1"/>
  <c r="U35" i="1"/>
  <c r="AA34" i="1"/>
  <c r="W34" i="1"/>
  <c r="AC33" i="1"/>
  <c r="Y33" i="1"/>
  <c r="U33" i="1"/>
  <c r="AA32" i="1"/>
  <c r="W32" i="1"/>
  <c r="AC31" i="1"/>
  <c r="Y31" i="1"/>
  <c r="U31" i="1"/>
  <c r="AA30" i="1"/>
  <c r="W30" i="1"/>
  <c r="AC29" i="1"/>
  <c r="Y29" i="1"/>
  <c r="U29" i="1"/>
  <c r="AA28" i="1"/>
  <c r="W28" i="1"/>
  <c r="AC27" i="1"/>
  <c r="Y27" i="1"/>
  <c r="U27" i="1"/>
  <c r="AD36" i="1"/>
  <c r="Z36" i="1"/>
  <c r="V36" i="1"/>
  <c r="AB35" i="1"/>
  <c r="X35" i="1"/>
  <c r="AD34" i="1"/>
  <c r="Z34" i="1"/>
  <c r="V34" i="1"/>
  <c r="AB33" i="1"/>
  <c r="X33" i="1"/>
  <c r="AD32" i="1"/>
  <c r="Z32" i="1"/>
  <c r="V32" i="1"/>
  <c r="AB31" i="1"/>
  <c r="X31" i="1"/>
  <c r="AD30" i="1"/>
  <c r="Z30" i="1"/>
  <c r="V30" i="1"/>
  <c r="AB29" i="1"/>
  <c r="X29" i="1"/>
  <c r="AD28" i="1"/>
  <c r="Z28" i="1"/>
  <c r="V28" i="1"/>
  <c r="AB27" i="1"/>
  <c r="X27" i="1"/>
  <c r="U38" i="1" l="1" a="1"/>
  <c r="AC47" i="1" l="1"/>
  <c r="Y47" i="1"/>
  <c r="U47" i="1"/>
  <c r="AA46" i="1"/>
  <c r="W46" i="1"/>
  <c r="AC45" i="1"/>
  <c r="Y45" i="1"/>
  <c r="U45" i="1"/>
  <c r="AA44" i="1"/>
  <c r="W44" i="1"/>
  <c r="AC43" i="1"/>
  <c r="Y43" i="1"/>
  <c r="U43" i="1"/>
  <c r="AA42" i="1"/>
  <c r="W42" i="1"/>
  <c r="AC41" i="1"/>
  <c r="Y41" i="1"/>
  <c r="U41" i="1"/>
  <c r="AA40" i="1"/>
  <c r="W40" i="1"/>
  <c r="AC39" i="1"/>
  <c r="Y39" i="1"/>
  <c r="U39" i="1"/>
  <c r="AA38" i="1"/>
  <c r="W38" i="1"/>
  <c r="AB47" i="1"/>
  <c r="X47" i="1"/>
  <c r="AD46" i="1"/>
  <c r="Z46" i="1"/>
  <c r="V46" i="1"/>
  <c r="AB45" i="1"/>
  <c r="X45" i="1"/>
  <c r="AD44" i="1"/>
  <c r="Z44" i="1"/>
  <c r="V44" i="1"/>
  <c r="AB43" i="1"/>
  <c r="X43" i="1"/>
  <c r="AD42" i="1"/>
  <c r="Z42" i="1"/>
  <c r="V42" i="1"/>
  <c r="AB41" i="1"/>
  <c r="X41" i="1"/>
  <c r="AD40" i="1"/>
  <c r="Z40" i="1"/>
  <c r="V40" i="1"/>
  <c r="AB39" i="1"/>
  <c r="X39" i="1"/>
  <c r="AD38" i="1"/>
  <c r="Z38" i="1"/>
  <c r="V38" i="1"/>
  <c r="AA47" i="1"/>
  <c r="W47" i="1"/>
  <c r="AC46" i="1"/>
  <c r="Y46" i="1"/>
  <c r="U46" i="1"/>
  <c r="AA45" i="1"/>
  <c r="W45" i="1"/>
  <c r="AC44" i="1"/>
  <c r="Y44" i="1"/>
  <c r="U44" i="1"/>
  <c r="AA43" i="1"/>
  <c r="W43" i="1"/>
  <c r="AC42" i="1"/>
  <c r="Y42" i="1"/>
  <c r="U42" i="1"/>
  <c r="AA41" i="1"/>
  <c r="W41" i="1"/>
  <c r="AC40" i="1"/>
  <c r="Y40" i="1"/>
  <c r="U40" i="1"/>
  <c r="AA39" i="1"/>
  <c r="W39" i="1"/>
  <c r="AC38" i="1"/>
  <c r="Y38" i="1"/>
  <c r="U38" i="1"/>
  <c r="AD47" i="1"/>
  <c r="Z47" i="1"/>
  <c r="V47" i="1"/>
  <c r="AB46" i="1"/>
  <c r="X46" i="1"/>
  <c r="AD45" i="1"/>
  <c r="Z45" i="1"/>
  <c r="V45" i="1"/>
  <c r="AB44" i="1"/>
  <c r="X44" i="1"/>
  <c r="AD43" i="1"/>
  <c r="Z43" i="1"/>
  <c r="V43" i="1"/>
  <c r="AB42" i="1"/>
  <c r="X42" i="1"/>
  <c r="AD41" i="1"/>
  <c r="Z41" i="1"/>
  <c r="V41" i="1"/>
  <c r="AB40" i="1"/>
  <c r="X40" i="1"/>
  <c r="AD39" i="1"/>
  <c r="Z39" i="1"/>
  <c r="V39" i="1"/>
  <c r="AB38" i="1"/>
  <c r="X38" i="1"/>
  <c r="U49" i="1" l="1"/>
</calcChain>
</file>

<file path=xl/sharedStrings.xml><?xml version="1.0" encoding="utf-8"?>
<sst xmlns="http://schemas.openxmlformats.org/spreadsheetml/2006/main" count="57" uniqueCount="27">
  <si>
    <t>n</t>
  </si>
  <si>
    <t>nx</t>
  </si>
  <si>
    <t>ny</t>
  </si>
  <si>
    <t>nz</t>
  </si>
  <si>
    <t>X</t>
  </si>
  <si>
    <t>Y</t>
  </si>
  <si>
    <t>Z</t>
  </si>
  <si>
    <t>oXY</t>
  </si>
  <si>
    <t>oXZ</t>
  </si>
  <si>
    <t>oYZ</t>
  </si>
  <si>
    <t>sXY</t>
  </si>
  <si>
    <t>sXZ</t>
  </si>
  <si>
    <t>sYZ</t>
  </si>
  <si>
    <t>uXY</t>
  </si>
  <si>
    <t>uXZ</t>
  </si>
  <si>
    <t>uYZ</t>
  </si>
  <si>
    <t>uXZY</t>
  </si>
  <si>
    <t>R</t>
  </si>
  <si>
    <t>B</t>
  </si>
  <si>
    <t>F1</t>
  </si>
  <si>
    <t>F2</t>
  </si>
  <si>
    <t>F3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</si>
  <si>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</si>
  <si>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R.se.stř.</t>
  </si>
  <si>
    <t>R.rezid</t>
  </si>
  <si>
    <t>ss</t>
  </si>
  <si>
    <t>průměry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</si>
</sst>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164" fontId="0" fillId="0" borderId="3" xfId="0" applyNumberFormat="1" applyBorder="1"/>
    <xf numFmtId="164" fontId="4" fillId="0" borderId="4" xfId="0" applyNumberFormat="1" applyFont="1" applyBorder="1"/>
    <xf numFmtId="164" fontId="1" fillId="0" borderId="5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164" fontId="1" fillId="0" borderId="6" xfId="0" applyNumberFormat="1" applyFont="1" applyBorder="1"/>
    <xf numFmtId="164" fontId="0" fillId="0" borderId="0" xfId="0" applyNumberFormat="1" applyBorder="1"/>
    <xf numFmtId="164" fontId="1" fillId="0" borderId="7" xfId="0" applyNumberFormat="1" applyFont="1" applyBorder="1"/>
    <xf numFmtId="164" fontId="4" fillId="0" borderId="0" xfId="0" applyNumberFormat="1" applyFont="1" applyBorder="1"/>
    <xf numFmtId="164" fontId="0" fillId="0" borderId="7" xfId="0" applyNumberFormat="1" applyBorder="1"/>
    <xf numFmtId="164" fontId="0" fillId="0" borderId="6" xfId="0" applyNumberFormat="1" applyBorder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164" fontId="5" fillId="0" borderId="0" xfId="0" applyNumberFormat="1" applyFont="1" applyFill="1" applyBorder="1"/>
    <xf numFmtId="164" fontId="1" fillId="0" borderId="8" xfId="0" applyNumberFormat="1" applyFont="1" applyBorder="1"/>
    <xf numFmtId="164" fontId="5" fillId="0" borderId="2" xfId="0" applyNumberFormat="1" applyFont="1" applyBorder="1"/>
    <xf numFmtId="164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tabSelected="1" workbookViewId="0">
      <selection activeCell="S49" sqref="S49"/>
    </sheetView>
  </sheetViews>
  <sheetFormatPr defaultRowHeight="14.4" x14ac:dyDescent="0.3"/>
  <sheetData>
    <row r="1" spans="1:35" ht="15" thickBo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35" x14ac:dyDescent="0.3">
      <c r="A2">
        <v>1</v>
      </c>
      <c r="B2">
        <f ca="1">ROUND(RAND()*15,0)</f>
        <v>10</v>
      </c>
      <c r="C2">
        <f ca="1">ROUND(RAND()*8,0)</f>
        <v>0</v>
      </c>
      <c r="D2">
        <f ca="1">ROUND(RAND()*12,0)</f>
        <v>9</v>
      </c>
      <c r="E2">
        <v>11</v>
      </c>
      <c r="F2">
        <v>1</v>
      </c>
      <c r="G2">
        <v>10</v>
      </c>
      <c r="H2">
        <f>2*(E2+F2)</f>
        <v>24</v>
      </c>
      <c r="I2">
        <f>2*(E2+G2)</f>
        <v>42</v>
      </c>
      <c r="J2">
        <f>2*(F2+G2)</f>
        <v>22</v>
      </c>
      <c r="K2">
        <f>E2*F2</f>
        <v>11</v>
      </c>
      <c r="L2">
        <f>E2*G2</f>
        <v>110</v>
      </c>
      <c r="M2">
        <f>F2*G2</f>
        <v>10</v>
      </c>
      <c r="N2">
        <f>SQRT(E2*E2+F2*F2)</f>
        <v>11.045361017187261</v>
      </c>
      <c r="O2">
        <f>SQRT(E2*E2+G2*G2)</f>
        <v>14.866068747318506</v>
      </c>
      <c r="P2">
        <f>SQRT(F2*F2+G2*G2)</f>
        <v>10.04987562112089</v>
      </c>
      <c r="Q2">
        <f>SQRT(E2*E2+F2*F2+G2*G2)</f>
        <v>14.89966442575134</v>
      </c>
      <c r="S2" s="1" t="s">
        <v>17</v>
      </c>
      <c r="T2" s="2"/>
      <c r="U2" s="2" t="s">
        <v>7</v>
      </c>
      <c r="V2" s="2" t="s">
        <v>8</v>
      </c>
      <c r="W2" s="2" t="s">
        <v>9</v>
      </c>
      <c r="X2" s="2" t="s">
        <v>10</v>
      </c>
      <c r="Y2" s="2" t="s">
        <v>11</v>
      </c>
      <c r="Z2" s="2" t="s">
        <v>12</v>
      </c>
      <c r="AA2" s="2" t="s">
        <v>13</v>
      </c>
      <c r="AB2" s="2" t="s">
        <v>14</v>
      </c>
      <c r="AC2" s="2" t="s">
        <v>15</v>
      </c>
      <c r="AD2" s="2" t="s">
        <v>16</v>
      </c>
    </row>
    <row r="3" spans="1:35" x14ac:dyDescent="0.3">
      <c r="A3">
        <v>2</v>
      </c>
      <c r="B3">
        <f t="shared" ref="B3:B66" ca="1" si="0">ROUND(RAND()*15,0)</f>
        <v>15</v>
      </c>
      <c r="C3">
        <f t="shared" ref="C3:C66" ca="1" si="1">ROUND(RAND()*8,0)</f>
        <v>1</v>
      </c>
      <c r="D3">
        <f t="shared" ref="D3:D66" ca="1" si="2">ROUND(RAND()*12,0)</f>
        <v>8</v>
      </c>
      <c r="E3">
        <v>5</v>
      </c>
      <c r="F3">
        <v>3</v>
      </c>
      <c r="G3">
        <v>12</v>
      </c>
      <c r="H3">
        <f t="shared" ref="H3:H66" si="3">2*(E3+F3)</f>
        <v>16</v>
      </c>
      <c r="I3">
        <f t="shared" ref="I3:I66" si="4">2*(E3+G3)</f>
        <v>34</v>
      </c>
      <c r="J3">
        <f t="shared" ref="J3:J66" si="5">2*(F3+G3)</f>
        <v>30</v>
      </c>
      <c r="K3">
        <f t="shared" ref="K3:K66" si="6">E3*F3</f>
        <v>15</v>
      </c>
      <c r="L3">
        <f t="shared" ref="L3:L66" si="7">E3*G3</f>
        <v>60</v>
      </c>
      <c r="M3">
        <f t="shared" ref="M3:M66" si="8">F3*G3</f>
        <v>36</v>
      </c>
      <c r="N3">
        <f t="shared" ref="N3:N66" si="9">SQRT(E3*E3+F3*F3)</f>
        <v>5.8309518948453007</v>
      </c>
      <c r="O3">
        <f t="shared" ref="O3:O66" si="10">SQRT(E3*E3+G3*G3)</f>
        <v>13</v>
      </c>
      <c r="P3">
        <f t="shared" ref="P3:P66" si="11">SQRT(F3*F3+G3*G3)</f>
        <v>12.369316876852981</v>
      </c>
      <c r="Q3">
        <f t="shared" ref="Q3:Q66" si="12">SQRT(E3*E3+F3*F3+G3*G3)</f>
        <v>13.341664064126334</v>
      </c>
      <c r="T3" s="3" t="s">
        <v>7</v>
      </c>
      <c r="U3" s="3">
        <v>1</v>
      </c>
      <c r="V3" s="3">
        <v>0.70165729632133522</v>
      </c>
      <c r="W3" s="3">
        <v>0.28589169889222094</v>
      </c>
      <c r="X3" s="3">
        <v>0.8519689871438958</v>
      </c>
      <c r="Y3" s="3">
        <v>0.59472568704431483</v>
      </c>
      <c r="Z3" s="3">
        <v>0.32727703644320771</v>
      </c>
      <c r="AA3" s="3">
        <v>0.96649750383026767</v>
      </c>
      <c r="AB3" s="3">
        <v>0.72914324606113945</v>
      </c>
      <c r="AC3" s="3">
        <v>0.21804406836515219</v>
      </c>
      <c r="AD3" s="3">
        <v>0.8190598509696595</v>
      </c>
    </row>
    <row r="4" spans="1:35" x14ac:dyDescent="0.3">
      <c r="A4">
        <v>3</v>
      </c>
      <c r="B4">
        <f t="shared" ca="1" si="0"/>
        <v>11</v>
      </c>
      <c r="C4">
        <f t="shared" ca="1" si="1"/>
        <v>3</v>
      </c>
      <c r="D4">
        <f t="shared" ca="1" si="2"/>
        <v>8</v>
      </c>
      <c r="E4">
        <v>6</v>
      </c>
      <c r="F4">
        <v>1</v>
      </c>
      <c r="G4">
        <v>10</v>
      </c>
      <c r="H4">
        <f t="shared" si="3"/>
        <v>14</v>
      </c>
      <c r="I4">
        <f t="shared" si="4"/>
        <v>32</v>
      </c>
      <c r="J4">
        <f t="shared" si="5"/>
        <v>22</v>
      </c>
      <c r="K4">
        <f t="shared" si="6"/>
        <v>6</v>
      </c>
      <c r="L4">
        <f t="shared" si="7"/>
        <v>60</v>
      </c>
      <c r="M4">
        <f t="shared" si="8"/>
        <v>10</v>
      </c>
      <c r="N4">
        <f t="shared" si="9"/>
        <v>6.0827625302982193</v>
      </c>
      <c r="O4">
        <f t="shared" si="10"/>
        <v>11.661903789690601</v>
      </c>
      <c r="P4">
        <f t="shared" si="11"/>
        <v>10.04987562112089</v>
      </c>
      <c r="Q4">
        <f t="shared" si="12"/>
        <v>11.704699910719626</v>
      </c>
      <c r="T4" s="3" t="s">
        <v>8</v>
      </c>
      <c r="U4" s="3">
        <v>0.70165729632133522</v>
      </c>
      <c r="V4" s="3">
        <v>1</v>
      </c>
      <c r="W4" s="3">
        <v>0.49284598493586046</v>
      </c>
      <c r="X4" s="3">
        <v>0.48888409292920704</v>
      </c>
      <c r="Y4" s="3">
        <v>0.92748929063867658</v>
      </c>
      <c r="Z4" s="3">
        <v>0.37244458305185835</v>
      </c>
      <c r="AA4" s="3">
        <v>0.74373224742800959</v>
      </c>
      <c r="AB4" s="3">
        <v>0.97827426839650755</v>
      </c>
      <c r="AC4" s="3">
        <v>0.52926008578243589</v>
      </c>
      <c r="AD4" s="3">
        <v>0.94343649379429662</v>
      </c>
    </row>
    <row r="5" spans="1:35" x14ac:dyDescent="0.3">
      <c r="A5">
        <v>4</v>
      </c>
      <c r="B5">
        <f t="shared" ca="1" si="0"/>
        <v>11</v>
      </c>
      <c r="C5">
        <f t="shared" ca="1" si="1"/>
        <v>2</v>
      </c>
      <c r="D5">
        <f t="shared" ca="1" si="2"/>
        <v>2</v>
      </c>
      <c r="E5">
        <v>11</v>
      </c>
      <c r="F5">
        <v>4</v>
      </c>
      <c r="G5">
        <v>9</v>
      </c>
      <c r="H5">
        <f t="shared" si="3"/>
        <v>30</v>
      </c>
      <c r="I5">
        <f t="shared" si="4"/>
        <v>40</v>
      </c>
      <c r="J5">
        <f t="shared" si="5"/>
        <v>26</v>
      </c>
      <c r="K5">
        <f t="shared" si="6"/>
        <v>44</v>
      </c>
      <c r="L5">
        <f t="shared" si="7"/>
        <v>99</v>
      </c>
      <c r="M5">
        <f t="shared" si="8"/>
        <v>36</v>
      </c>
      <c r="N5">
        <f t="shared" si="9"/>
        <v>11.704699910719626</v>
      </c>
      <c r="O5">
        <f t="shared" si="10"/>
        <v>14.212670403551895</v>
      </c>
      <c r="P5">
        <f t="shared" si="11"/>
        <v>9.8488578017961039</v>
      </c>
      <c r="Q5">
        <f t="shared" si="12"/>
        <v>14.7648230602334</v>
      </c>
      <c r="T5" s="3" t="s">
        <v>9</v>
      </c>
      <c r="U5" s="3">
        <v>0.28589169889222094</v>
      </c>
      <c r="V5" s="3">
        <v>0.49284598493586046</v>
      </c>
      <c r="W5" s="3">
        <v>1</v>
      </c>
      <c r="X5" s="3">
        <v>0.41496959384825882</v>
      </c>
      <c r="Y5" s="3">
        <v>0.53301646419643312</v>
      </c>
      <c r="Z5" s="3">
        <v>0.90998340394852972</v>
      </c>
      <c r="AA5" s="3">
        <v>0.17609374921120899</v>
      </c>
      <c r="AB5" s="3">
        <v>0.4285101018725222</v>
      </c>
      <c r="AC5" s="3">
        <v>0.97404622733719992</v>
      </c>
      <c r="AD5" s="3">
        <v>0.56051460555592991</v>
      </c>
    </row>
    <row r="6" spans="1:35" x14ac:dyDescent="0.3">
      <c r="A6">
        <v>5</v>
      </c>
      <c r="B6">
        <f t="shared" ca="1" si="0"/>
        <v>3</v>
      </c>
      <c r="C6">
        <f t="shared" ca="1" si="1"/>
        <v>1</v>
      </c>
      <c r="D6">
        <f t="shared" ca="1" si="2"/>
        <v>10</v>
      </c>
      <c r="E6">
        <v>1</v>
      </c>
      <c r="F6">
        <v>1</v>
      </c>
      <c r="G6">
        <v>5</v>
      </c>
      <c r="H6">
        <f t="shared" si="3"/>
        <v>4</v>
      </c>
      <c r="I6">
        <f t="shared" si="4"/>
        <v>12</v>
      </c>
      <c r="J6">
        <f t="shared" si="5"/>
        <v>12</v>
      </c>
      <c r="K6">
        <f t="shared" si="6"/>
        <v>1</v>
      </c>
      <c r="L6">
        <f t="shared" si="7"/>
        <v>5</v>
      </c>
      <c r="M6">
        <f t="shared" si="8"/>
        <v>5</v>
      </c>
      <c r="N6">
        <f t="shared" si="9"/>
        <v>1.4142135623730951</v>
      </c>
      <c r="O6">
        <f t="shared" si="10"/>
        <v>5.0990195135927845</v>
      </c>
      <c r="P6">
        <f t="shared" si="11"/>
        <v>5.0990195135927845</v>
      </c>
      <c r="Q6">
        <f t="shared" si="12"/>
        <v>5.196152422706632</v>
      </c>
      <c r="T6" s="3" t="s">
        <v>10</v>
      </c>
      <c r="U6" s="3">
        <v>0.8519689871438958</v>
      </c>
      <c r="V6" s="3">
        <v>0.48888409292920704</v>
      </c>
      <c r="W6" s="3">
        <v>0.41496959384825882</v>
      </c>
      <c r="X6" s="3">
        <v>1</v>
      </c>
      <c r="Y6" s="3">
        <v>0.43662129039198105</v>
      </c>
      <c r="Z6" s="3">
        <v>0.48449280521573501</v>
      </c>
      <c r="AA6" s="3">
        <v>0.70817461643236057</v>
      </c>
      <c r="AB6" s="3">
        <v>0.49585296568954557</v>
      </c>
      <c r="AC6" s="3">
        <v>0.31836912312318216</v>
      </c>
      <c r="AD6" s="3">
        <v>0.61688932834684962</v>
      </c>
    </row>
    <row r="7" spans="1:35" x14ac:dyDescent="0.3">
      <c r="A7">
        <v>6</v>
      </c>
      <c r="B7">
        <f t="shared" ca="1" si="0"/>
        <v>10</v>
      </c>
      <c r="C7">
        <f t="shared" ca="1" si="1"/>
        <v>3</v>
      </c>
      <c r="D7">
        <f t="shared" ca="1" si="2"/>
        <v>10</v>
      </c>
      <c r="E7">
        <v>14</v>
      </c>
      <c r="F7">
        <v>4</v>
      </c>
      <c r="G7">
        <v>12</v>
      </c>
      <c r="H7">
        <f t="shared" si="3"/>
        <v>36</v>
      </c>
      <c r="I7">
        <f t="shared" si="4"/>
        <v>52</v>
      </c>
      <c r="J7">
        <f t="shared" si="5"/>
        <v>32</v>
      </c>
      <c r="K7">
        <f t="shared" si="6"/>
        <v>56</v>
      </c>
      <c r="L7">
        <f t="shared" si="7"/>
        <v>168</v>
      </c>
      <c r="M7">
        <f t="shared" si="8"/>
        <v>48</v>
      </c>
      <c r="N7">
        <f t="shared" si="9"/>
        <v>14.560219778561036</v>
      </c>
      <c r="O7">
        <f t="shared" si="10"/>
        <v>18.439088914585774</v>
      </c>
      <c r="P7">
        <f t="shared" si="11"/>
        <v>12.649110640673518</v>
      </c>
      <c r="Q7">
        <f t="shared" si="12"/>
        <v>18.867962264113206</v>
      </c>
      <c r="T7" s="3" t="s">
        <v>11</v>
      </c>
      <c r="U7" s="3">
        <v>0.59472568704431483</v>
      </c>
      <c r="V7" s="3">
        <v>0.92748929063867658</v>
      </c>
      <c r="W7" s="3">
        <v>0.53301646419643312</v>
      </c>
      <c r="X7" s="3">
        <v>0.43662129039198105</v>
      </c>
      <c r="Y7" s="3">
        <v>1</v>
      </c>
      <c r="Z7" s="3">
        <v>0.39249253431305375</v>
      </c>
      <c r="AA7" s="3">
        <v>0.62240366311045492</v>
      </c>
      <c r="AB7" s="3">
        <v>0.84581962029324897</v>
      </c>
      <c r="AC7" s="3">
        <v>0.57772062471785757</v>
      </c>
      <c r="AD7" s="3">
        <v>0.82614804466019265</v>
      </c>
    </row>
    <row r="8" spans="1:35" x14ac:dyDescent="0.3">
      <c r="A8">
        <v>7</v>
      </c>
      <c r="B8">
        <f t="shared" ca="1" si="0"/>
        <v>15</v>
      </c>
      <c r="C8">
        <f t="shared" ca="1" si="1"/>
        <v>1</v>
      </c>
      <c r="D8">
        <f t="shared" ca="1" si="2"/>
        <v>9</v>
      </c>
      <c r="E8">
        <v>10</v>
      </c>
      <c r="F8">
        <v>2</v>
      </c>
      <c r="G8">
        <v>9</v>
      </c>
      <c r="H8">
        <f t="shared" si="3"/>
        <v>24</v>
      </c>
      <c r="I8">
        <f t="shared" si="4"/>
        <v>38</v>
      </c>
      <c r="J8">
        <f t="shared" si="5"/>
        <v>22</v>
      </c>
      <c r="K8">
        <f t="shared" si="6"/>
        <v>20</v>
      </c>
      <c r="L8">
        <f t="shared" si="7"/>
        <v>90</v>
      </c>
      <c r="M8">
        <f t="shared" si="8"/>
        <v>18</v>
      </c>
      <c r="N8">
        <f t="shared" si="9"/>
        <v>10.198039027185569</v>
      </c>
      <c r="O8">
        <f t="shared" si="10"/>
        <v>13.45362404707371</v>
      </c>
      <c r="P8">
        <f t="shared" si="11"/>
        <v>9.2195444572928871</v>
      </c>
      <c r="Q8">
        <f t="shared" si="12"/>
        <v>13.601470508735444</v>
      </c>
      <c r="T8" s="3" t="s">
        <v>12</v>
      </c>
      <c r="U8" s="3">
        <v>0.32727703644320771</v>
      </c>
      <c r="V8" s="3">
        <v>0.37244458305185835</v>
      </c>
      <c r="W8" s="3">
        <v>0.90998340394852972</v>
      </c>
      <c r="X8" s="3">
        <v>0.48449280521573501</v>
      </c>
      <c r="Y8" s="3">
        <v>0.39249253431305375</v>
      </c>
      <c r="Z8" s="3">
        <v>1</v>
      </c>
      <c r="AA8" s="3">
        <v>0.20332299578081311</v>
      </c>
      <c r="AB8" s="3">
        <v>0.33130905064027993</v>
      </c>
      <c r="AC8" s="3">
        <v>0.81084199884477415</v>
      </c>
      <c r="AD8" s="3">
        <v>0.47644157596880626</v>
      </c>
    </row>
    <row r="9" spans="1:35" x14ac:dyDescent="0.3">
      <c r="A9">
        <v>8</v>
      </c>
      <c r="B9">
        <f t="shared" ca="1" si="0"/>
        <v>7</v>
      </c>
      <c r="C9">
        <f t="shared" ca="1" si="1"/>
        <v>1</v>
      </c>
      <c r="D9">
        <f t="shared" ca="1" si="2"/>
        <v>11</v>
      </c>
      <c r="E9">
        <v>3</v>
      </c>
      <c r="F9">
        <v>0</v>
      </c>
      <c r="G9">
        <v>1</v>
      </c>
      <c r="H9">
        <f t="shared" si="3"/>
        <v>6</v>
      </c>
      <c r="I9">
        <f t="shared" si="4"/>
        <v>8</v>
      </c>
      <c r="J9">
        <f t="shared" si="5"/>
        <v>2</v>
      </c>
      <c r="K9">
        <f t="shared" si="6"/>
        <v>0</v>
      </c>
      <c r="L9">
        <f t="shared" si="7"/>
        <v>3</v>
      </c>
      <c r="M9">
        <f t="shared" si="8"/>
        <v>0</v>
      </c>
      <c r="N9">
        <f t="shared" si="9"/>
        <v>3</v>
      </c>
      <c r="O9">
        <f t="shared" si="10"/>
        <v>3.1622776601683795</v>
      </c>
      <c r="P9">
        <f t="shared" si="11"/>
        <v>1</v>
      </c>
      <c r="Q9">
        <f t="shared" si="12"/>
        <v>3.1622776601683795</v>
      </c>
      <c r="T9" s="3" t="s">
        <v>13</v>
      </c>
      <c r="U9" s="3">
        <v>0.96649750383026767</v>
      </c>
      <c r="V9" s="3">
        <v>0.74373224742800959</v>
      </c>
      <c r="W9" s="3">
        <v>0.17609374921120899</v>
      </c>
      <c r="X9" s="3">
        <v>0.70817461643236057</v>
      </c>
      <c r="Y9" s="3">
        <v>0.62240366311045492</v>
      </c>
      <c r="Z9" s="3">
        <v>0.20332299578081311</v>
      </c>
      <c r="AA9" s="3">
        <v>1</v>
      </c>
      <c r="AB9" s="3">
        <v>0.78545042531750231</v>
      </c>
      <c r="AC9" s="3">
        <v>0.13471378592862457</v>
      </c>
      <c r="AD9" s="3">
        <v>0.84346130451877088</v>
      </c>
    </row>
    <row r="10" spans="1:35" x14ac:dyDescent="0.3">
      <c r="A10">
        <v>9</v>
      </c>
      <c r="B10">
        <f t="shared" ca="1" si="0"/>
        <v>11</v>
      </c>
      <c r="C10">
        <f t="shared" ca="1" si="1"/>
        <v>6</v>
      </c>
      <c r="D10">
        <f t="shared" ca="1" si="2"/>
        <v>10</v>
      </c>
      <c r="E10">
        <v>5</v>
      </c>
      <c r="F10">
        <v>0</v>
      </c>
      <c r="G10">
        <v>9</v>
      </c>
      <c r="H10">
        <f t="shared" si="3"/>
        <v>10</v>
      </c>
      <c r="I10">
        <f t="shared" si="4"/>
        <v>28</v>
      </c>
      <c r="J10">
        <f t="shared" si="5"/>
        <v>18</v>
      </c>
      <c r="K10">
        <f t="shared" si="6"/>
        <v>0</v>
      </c>
      <c r="L10">
        <f t="shared" si="7"/>
        <v>45</v>
      </c>
      <c r="M10">
        <f t="shared" si="8"/>
        <v>0</v>
      </c>
      <c r="N10">
        <f t="shared" si="9"/>
        <v>5</v>
      </c>
      <c r="O10">
        <f t="shared" si="10"/>
        <v>10.295630140987001</v>
      </c>
      <c r="P10">
        <f t="shared" si="11"/>
        <v>9</v>
      </c>
      <c r="Q10">
        <f t="shared" si="12"/>
        <v>10.295630140987001</v>
      </c>
      <c r="T10" s="3" t="s">
        <v>14</v>
      </c>
      <c r="U10" s="3">
        <v>0.72914324606113945</v>
      </c>
      <c r="V10" s="3">
        <v>0.97827426839650755</v>
      </c>
      <c r="W10" s="3">
        <v>0.4285101018725222</v>
      </c>
      <c r="X10" s="3">
        <v>0.49585296568954557</v>
      </c>
      <c r="Y10" s="3">
        <v>0.84581962029324897</v>
      </c>
      <c r="Z10" s="3">
        <v>0.33130905064027993</v>
      </c>
      <c r="AA10" s="3">
        <v>0.78545042531750231</v>
      </c>
      <c r="AB10" s="3">
        <v>1</v>
      </c>
      <c r="AC10" s="3">
        <v>0.46199266142340212</v>
      </c>
      <c r="AD10" s="3">
        <v>0.96288597518632579</v>
      </c>
    </row>
    <row r="11" spans="1:35" x14ac:dyDescent="0.3">
      <c r="A11">
        <v>10</v>
      </c>
      <c r="B11">
        <f t="shared" ca="1" si="0"/>
        <v>8</v>
      </c>
      <c r="C11">
        <f t="shared" ca="1" si="1"/>
        <v>1</v>
      </c>
      <c r="D11">
        <f t="shared" ca="1" si="2"/>
        <v>10</v>
      </c>
      <c r="E11">
        <v>0</v>
      </c>
      <c r="F11">
        <v>4</v>
      </c>
      <c r="G11">
        <v>4</v>
      </c>
      <c r="H11">
        <f t="shared" si="3"/>
        <v>8</v>
      </c>
      <c r="I11">
        <f t="shared" si="4"/>
        <v>8</v>
      </c>
      <c r="J11">
        <f t="shared" si="5"/>
        <v>16</v>
      </c>
      <c r="K11">
        <f t="shared" si="6"/>
        <v>0</v>
      </c>
      <c r="L11">
        <f t="shared" si="7"/>
        <v>0</v>
      </c>
      <c r="M11">
        <f t="shared" si="8"/>
        <v>16</v>
      </c>
      <c r="N11">
        <f t="shared" si="9"/>
        <v>4</v>
      </c>
      <c r="O11">
        <f t="shared" si="10"/>
        <v>4</v>
      </c>
      <c r="P11">
        <f t="shared" si="11"/>
        <v>5.6568542494923806</v>
      </c>
      <c r="Q11">
        <f t="shared" si="12"/>
        <v>5.6568542494923806</v>
      </c>
      <c r="T11" s="3" t="s">
        <v>15</v>
      </c>
      <c r="U11" s="3">
        <v>0.21804406836515219</v>
      </c>
      <c r="V11" s="3">
        <v>0.52926008578243589</v>
      </c>
      <c r="W11" s="3">
        <v>0.97404622733719992</v>
      </c>
      <c r="X11" s="3">
        <v>0.31836912312318216</v>
      </c>
      <c r="Y11" s="3">
        <v>0.57772062471785757</v>
      </c>
      <c r="Z11" s="3">
        <v>0.81084199884477415</v>
      </c>
      <c r="AA11" s="3">
        <v>0.13471378592862457</v>
      </c>
      <c r="AB11" s="3">
        <v>0.46199266142340212</v>
      </c>
      <c r="AC11" s="3">
        <v>1</v>
      </c>
      <c r="AD11" s="3">
        <v>0.57035308457979261</v>
      </c>
    </row>
    <row r="12" spans="1:35" ht="15" thickBot="1" x14ac:dyDescent="0.35">
      <c r="A12">
        <v>11</v>
      </c>
      <c r="B12">
        <f t="shared" ca="1" si="0"/>
        <v>12</v>
      </c>
      <c r="C12">
        <f t="shared" ca="1" si="1"/>
        <v>3</v>
      </c>
      <c r="D12">
        <f t="shared" ca="1" si="2"/>
        <v>1</v>
      </c>
      <c r="E12">
        <v>4</v>
      </c>
      <c r="F12">
        <v>1</v>
      </c>
      <c r="G12">
        <v>4</v>
      </c>
      <c r="H12">
        <f t="shared" si="3"/>
        <v>10</v>
      </c>
      <c r="I12">
        <f t="shared" si="4"/>
        <v>16</v>
      </c>
      <c r="J12">
        <f t="shared" si="5"/>
        <v>10</v>
      </c>
      <c r="K12">
        <f t="shared" si="6"/>
        <v>4</v>
      </c>
      <c r="L12">
        <f t="shared" si="7"/>
        <v>16</v>
      </c>
      <c r="M12">
        <f t="shared" si="8"/>
        <v>4</v>
      </c>
      <c r="N12">
        <f t="shared" si="9"/>
        <v>4.1231056256176606</v>
      </c>
      <c r="O12">
        <f t="shared" si="10"/>
        <v>5.6568542494923806</v>
      </c>
      <c r="P12">
        <f t="shared" si="11"/>
        <v>4.1231056256176606</v>
      </c>
      <c r="Q12">
        <f t="shared" si="12"/>
        <v>5.7445626465380286</v>
      </c>
      <c r="T12" s="4" t="s">
        <v>16</v>
      </c>
      <c r="U12" s="4">
        <v>0.8190598509696595</v>
      </c>
      <c r="V12" s="4">
        <v>0.94343649379429662</v>
      </c>
      <c r="W12" s="4">
        <v>0.56051460555592991</v>
      </c>
      <c r="X12" s="4">
        <v>0.61688932834684962</v>
      </c>
      <c r="Y12" s="4">
        <v>0.82614804466019265</v>
      </c>
      <c r="Z12" s="4">
        <v>0.47644157596880626</v>
      </c>
      <c r="AA12" s="4">
        <v>0.84346130451877088</v>
      </c>
      <c r="AB12" s="4">
        <v>0.96288597518632579</v>
      </c>
      <c r="AC12" s="4">
        <v>0.57035308457979261</v>
      </c>
      <c r="AD12" s="4">
        <v>1</v>
      </c>
    </row>
    <row r="13" spans="1:35" x14ac:dyDescent="0.3">
      <c r="A13">
        <v>12</v>
      </c>
      <c r="B13">
        <f t="shared" ca="1" si="0"/>
        <v>5</v>
      </c>
      <c r="C13">
        <f t="shared" ca="1" si="1"/>
        <v>5</v>
      </c>
      <c r="D13">
        <f t="shared" ca="1" si="2"/>
        <v>7</v>
      </c>
      <c r="E13">
        <v>6</v>
      </c>
      <c r="F13">
        <v>3</v>
      </c>
      <c r="G13">
        <v>7</v>
      </c>
      <c r="H13">
        <f t="shared" si="3"/>
        <v>18</v>
      </c>
      <c r="I13">
        <f t="shared" si="4"/>
        <v>26</v>
      </c>
      <c r="J13">
        <f t="shared" si="5"/>
        <v>20</v>
      </c>
      <c r="K13">
        <f t="shared" si="6"/>
        <v>18</v>
      </c>
      <c r="L13">
        <f t="shared" si="7"/>
        <v>42</v>
      </c>
      <c r="M13">
        <f t="shared" si="8"/>
        <v>21</v>
      </c>
      <c r="N13">
        <f t="shared" si="9"/>
        <v>6.7082039324993694</v>
      </c>
      <c r="O13">
        <f t="shared" si="10"/>
        <v>9.2195444572928871</v>
      </c>
      <c r="P13">
        <f t="shared" si="11"/>
        <v>7.6157731058639087</v>
      </c>
      <c r="Q13">
        <f t="shared" si="12"/>
        <v>9.6953597148326587</v>
      </c>
    </row>
    <row r="14" spans="1:35" x14ac:dyDescent="0.3">
      <c r="A14">
        <v>13</v>
      </c>
      <c r="B14">
        <f t="shared" ca="1" si="0"/>
        <v>11</v>
      </c>
      <c r="C14">
        <f t="shared" ca="1" si="1"/>
        <v>4</v>
      </c>
      <c r="D14">
        <f t="shared" ca="1" si="2"/>
        <v>8</v>
      </c>
      <c r="E14">
        <v>12</v>
      </c>
      <c r="F14">
        <v>2</v>
      </c>
      <c r="G14">
        <v>1</v>
      </c>
      <c r="H14">
        <f t="shared" si="3"/>
        <v>28</v>
      </c>
      <c r="I14">
        <f t="shared" si="4"/>
        <v>26</v>
      </c>
      <c r="J14">
        <f t="shared" si="5"/>
        <v>6</v>
      </c>
      <c r="K14">
        <f t="shared" si="6"/>
        <v>24</v>
      </c>
      <c r="L14">
        <f t="shared" si="7"/>
        <v>12</v>
      </c>
      <c r="M14">
        <f t="shared" si="8"/>
        <v>2</v>
      </c>
      <c r="N14">
        <f t="shared" si="9"/>
        <v>12.165525060596439</v>
      </c>
      <c r="O14">
        <f t="shared" si="10"/>
        <v>12.041594578792296</v>
      </c>
      <c r="P14">
        <f t="shared" si="11"/>
        <v>2.2360679774997898</v>
      </c>
      <c r="Q14">
        <f t="shared" si="12"/>
        <v>12.206555615733702</v>
      </c>
    </row>
    <row r="15" spans="1:35" ht="16.8" thickBot="1" x14ac:dyDescent="0.35">
      <c r="A15">
        <v>14</v>
      </c>
      <c r="B15">
        <f t="shared" ca="1" si="0"/>
        <v>6</v>
      </c>
      <c r="C15">
        <f t="shared" ca="1" si="1"/>
        <v>3</v>
      </c>
      <c r="D15">
        <f t="shared" ca="1" si="2"/>
        <v>9</v>
      </c>
      <c r="E15">
        <v>14</v>
      </c>
      <c r="F15">
        <v>3</v>
      </c>
      <c r="G15">
        <v>4</v>
      </c>
      <c r="H15">
        <f t="shared" si="3"/>
        <v>34</v>
      </c>
      <c r="I15">
        <f t="shared" si="4"/>
        <v>36</v>
      </c>
      <c r="J15">
        <f t="shared" si="5"/>
        <v>14</v>
      </c>
      <c r="K15">
        <f t="shared" si="6"/>
        <v>42</v>
      </c>
      <c r="L15">
        <f t="shared" si="7"/>
        <v>56</v>
      </c>
      <c r="M15">
        <f t="shared" si="8"/>
        <v>12</v>
      </c>
      <c r="N15">
        <f t="shared" si="9"/>
        <v>14.317821063276353</v>
      </c>
      <c r="O15">
        <f t="shared" si="10"/>
        <v>14.560219778561036</v>
      </c>
      <c r="P15">
        <f t="shared" si="11"/>
        <v>5</v>
      </c>
      <c r="Q15">
        <f t="shared" si="12"/>
        <v>14.866068747318506</v>
      </c>
      <c r="S15" s="1" t="s">
        <v>18</v>
      </c>
      <c r="U15" t="s">
        <v>19</v>
      </c>
      <c r="V15" t="s">
        <v>20</v>
      </c>
      <c r="W15" t="s">
        <v>21</v>
      </c>
      <c r="Y15" s="1" t="s">
        <v>22</v>
      </c>
    </row>
    <row r="16" spans="1:35" x14ac:dyDescent="0.3">
      <c r="A16">
        <v>15</v>
      </c>
      <c r="B16">
        <f t="shared" ca="1" si="0"/>
        <v>6</v>
      </c>
      <c r="C16">
        <f t="shared" ca="1" si="1"/>
        <v>4</v>
      </c>
      <c r="D16">
        <f t="shared" ca="1" si="2"/>
        <v>5</v>
      </c>
      <c r="E16">
        <v>6</v>
      </c>
      <c r="F16">
        <v>5</v>
      </c>
      <c r="G16">
        <v>1</v>
      </c>
      <c r="H16">
        <f t="shared" si="3"/>
        <v>22</v>
      </c>
      <c r="I16">
        <f t="shared" si="4"/>
        <v>14</v>
      </c>
      <c r="J16">
        <f t="shared" si="5"/>
        <v>12</v>
      </c>
      <c r="K16">
        <f t="shared" si="6"/>
        <v>30</v>
      </c>
      <c r="L16">
        <f t="shared" si="7"/>
        <v>6</v>
      </c>
      <c r="M16">
        <f t="shared" si="8"/>
        <v>5</v>
      </c>
      <c r="N16">
        <f t="shared" si="9"/>
        <v>7.810249675906654</v>
      </c>
      <c r="O16">
        <f t="shared" si="10"/>
        <v>6.0827625302982193</v>
      </c>
      <c r="P16">
        <f t="shared" si="11"/>
        <v>5.0990195135927845</v>
      </c>
      <c r="Q16">
        <f t="shared" si="12"/>
        <v>7.8740078740118111</v>
      </c>
      <c r="T16" s="3" t="s">
        <v>7</v>
      </c>
      <c r="U16" s="5">
        <v>0.12103993489427488</v>
      </c>
      <c r="V16" s="6">
        <v>0.4766410412244847</v>
      </c>
      <c r="W16" s="7">
        <v>0.86282761020516707</v>
      </c>
      <c r="Z16" s="8">
        <f t="array" ref="Z16:AI18">TRANSPOSE(U16:W25)</f>
        <v>0.12103993489427488</v>
      </c>
      <c r="AA16" s="9">
        <v>0.56695682460044861</v>
      </c>
      <c r="AB16" s="9">
        <v>0.93731910413355768</v>
      </c>
      <c r="AC16" s="9">
        <v>0.17661204642069828</v>
      </c>
      <c r="AD16" s="9">
        <v>0.62565187237531139</v>
      </c>
      <c r="AE16" s="9">
        <v>0.79606828657411932</v>
      </c>
      <c r="AF16" s="9">
        <v>7.1989238450891307E-2</v>
      </c>
      <c r="AG16" s="9">
        <v>0.4900409498560151</v>
      </c>
      <c r="AH16" s="9">
        <v>0.96544233041958072</v>
      </c>
      <c r="AI16" s="10">
        <v>0.54820366458645309</v>
      </c>
    </row>
    <row r="17" spans="1:35" x14ac:dyDescent="0.3">
      <c r="A17">
        <v>16</v>
      </c>
      <c r="B17">
        <f t="shared" ca="1" si="0"/>
        <v>3</v>
      </c>
      <c r="C17">
        <f t="shared" ca="1" si="1"/>
        <v>3</v>
      </c>
      <c r="D17">
        <f t="shared" ca="1" si="2"/>
        <v>4</v>
      </c>
      <c r="E17">
        <v>9</v>
      </c>
      <c r="F17">
        <v>4</v>
      </c>
      <c r="G17">
        <v>12</v>
      </c>
      <c r="H17">
        <f t="shared" si="3"/>
        <v>26</v>
      </c>
      <c r="I17">
        <f t="shared" si="4"/>
        <v>42</v>
      </c>
      <c r="J17">
        <f t="shared" si="5"/>
        <v>32</v>
      </c>
      <c r="K17">
        <f t="shared" si="6"/>
        <v>36</v>
      </c>
      <c r="L17">
        <f t="shared" si="7"/>
        <v>108</v>
      </c>
      <c r="M17">
        <f t="shared" si="8"/>
        <v>48</v>
      </c>
      <c r="N17">
        <f t="shared" si="9"/>
        <v>9.8488578017961039</v>
      </c>
      <c r="O17">
        <f t="shared" si="10"/>
        <v>15</v>
      </c>
      <c r="P17">
        <f t="shared" si="11"/>
        <v>12.649110640673518</v>
      </c>
      <c r="Q17">
        <f t="shared" si="12"/>
        <v>15.524174696260024</v>
      </c>
      <c r="T17" s="3" t="s">
        <v>8</v>
      </c>
      <c r="U17" s="17">
        <v>0.56695682460044861</v>
      </c>
      <c r="V17" s="18">
        <v>-0.11886754970642724</v>
      </c>
      <c r="W17" s="19">
        <v>0.80703308231027271</v>
      </c>
      <c r="Z17" s="11">
        <v>0.4766410412244847</v>
      </c>
      <c r="AA17" s="12">
        <v>-0.11886754970642724</v>
      </c>
      <c r="AB17" s="12">
        <v>0.3353023098664456</v>
      </c>
      <c r="AC17" s="12">
        <v>0.74963115243316325</v>
      </c>
      <c r="AD17" s="12">
        <v>-0.14872628757127601</v>
      </c>
      <c r="AE17" s="12">
        <v>0.5354022189956289</v>
      </c>
      <c r="AF17" s="12">
        <v>0.28458812592455157</v>
      </c>
      <c r="AG17" s="12">
        <v>-9.5658346935347596E-2</v>
      </c>
      <c r="AH17" s="12">
        <v>0.171589702422528</v>
      </c>
      <c r="AI17" s="13">
        <v>0.11008579978203042</v>
      </c>
    </row>
    <row r="18" spans="1:35" ht="15" thickBot="1" x14ac:dyDescent="0.35">
      <c r="A18">
        <v>17</v>
      </c>
      <c r="B18">
        <f t="shared" ca="1" si="0"/>
        <v>9</v>
      </c>
      <c r="C18">
        <f t="shared" ca="1" si="1"/>
        <v>4</v>
      </c>
      <c r="D18">
        <f t="shared" ca="1" si="2"/>
        <v>12</v>
      </c>
      <c r="E18">
        <v>6</v>
      </c>
      <c r="F18">
        <v>2</v>
      </c>
      <c r="G18">
        <v>5</v>
      </c>
      <c r="H18">
        <f t="shared" si="3"/>
        <v>16</v>
      </c>
      <c r="I18">
        <f t="shared" si="4"/>
        <v>22</v>
      </c>
      <c r="J18">
        <f t="shared" si="5"/>
        <v>14</v>
      </c>
      <c r="K18">
        <f t="shared" si="6"/>
        <v>12</v>
      </c>
      <c r="L18">
        <f t="shared" si="7"/>
        <v>30</v>
      </c>
      <c r="M18">
        <f t="shared" si="8"/>
        <v>10</v>
      </c>
      <c r="N18">
        <f t="shared" si="9"/>
        <v>6.324555320336759</v>
      </c>
      <c r="O18">
        <f t="shared" si="10"/>
        <v>7.810249675906654</v>
      </c>
      <c r="P18">
        <f t="shared" si="11"/>
        <v>5.3851648071345037</v>
      </c>
      <c r="Q18">
        <f t="shared" si="12"/>
        <v>8.0622577482985491</v>
      </c>
      <c r="T18" s="3" t="s">
        <v>9</v>
      </c>
      <c r="U18" s="17">
        <v>0.93731910413355768</v>
      </c>
      <c r="V18" s="20">
        <v>0.3353023098664456</v>
      </c>
      <c r="W18" s="21">
        <v>6.8309005920528043E-3</v>
      </c>
      <c r="Z18" s="14">
        <v>0.86282761020516707</v>
      </c>
      <c r="AA18" s="15">
        <v>0.80703308231027271</v>
      </c>
      <c r="AB18" s="15">
        <v>6.8309005920528043E-3</v>
      </c>
      <c r="AC18" s="15">
        <v>0.57269613091036753</v>
      </c>
      <c r="AD18" s="15">
        <v>0.68480742784809112</v>
      </c>
      <c r="AE18" s="15">
        <v>-2.5804437860843209E-2</v>
      </c>
      <c r="AF18" s="15">
        <v>0.93380487815379576</v>
      </c>
      <c r="AG18" s="15">
        <v>0.84333970787771528</v>
      </c>
      <c r="AH18" s="15">
        <v>1.5483075746572011E-2</v>
      </c>
      <c r="AI18" s="16">
        <v>0.81014558233416134</v>
      </c>
    </row>
    <row r="19" spans="1:35" x14ac:dyDescent="0.3">
      <c r="A19">
        <v>18</v>
      </c>
      <c r="B19">
        <f t="shared" ca="1" si="0"/>
        <v>5</v>
      </c>
      <c r="C19">
        <f t="shared" ca="1" si="1"/>
        <v>0</v>
      </c>
      <c r="D19">
        <f t="shared" ca="1" si="2"/>
        <v>5</v>
      </c>
      <c r="E19">
        <v>8</v>
      </c>
      <c r="F19">
        <v>7</v>
      </c>
      <c r="G19">
        <v>4</v>
      </c>
      <c r="H19">
        <f t="shared" si="3"/>
        <v>30</v>
      </c>
      <c r="I19">
        <f t="shared" si="4"/>
        <v>24</v>
      </c>
      <c r="J19">
        <f t="shared" si="5"/>
        <v>22</v>
      </c>
      <c r="K19">
        <f t="shared" si="6"/>
        <v>56</v>
      </c>
      <c r="L19">
        <f t="shared" si="7"/>
        <v>32</v>
      </c>
      <c r="M19">
        <f t="shared" si="8"/>
        <v>28</v>
      </c>
      <c r="N19">
        <f t="shared" si="9"/>
        <v>10.63014581273465</v>
      </c>
      <c r="O19">
        <f t="shared" si="10"/>
        <v>8.9442719099991592</v>
      </c>
      <c r="P19">
        <f t="shared" si="11"/>
        <v>8.0622577482985491</v>
      </c>
      <c r="Q19">
        <f t="shared" si="12"/>
        <v>11.357816691600547</v>
      </c>
      <c r="T19" s="3" t="s">
        <v>10</v>
      </c>
      <c r="U19" s="22">
        <v>0.17661204642069828</v>
      </c>
      <c r="V19" s="23">
        <v>0.74963115243316325</v>
      </c>
      <c r="W19" s="19">
        <v>0.57269613091036753</v>
      </c>
    </row>
    <row r="20" spans="1:35" x14ac:dyDescent="0.3">
      <c r="A20">
        <v>19</v>
      </c>
      <c r="B20">
        <f t="shared" ca="1" si="0"/>
        <v>3</v>
      </c>
      <c r="C20">
        <f t="shared" ca="1" si="1"/>
        <v>7</v>
      </c>
      <c r="D20">
        <f t="shared" ca="1" si="2"/>
        <v>6</v>
      </c>
      <c r="E20">
        <v>6</v>
      </c>
      <c r="F20">
        <v>8</v>
      </c>
      <c r="G20">
        <v>3</v>
      </c>
      <c r="H20">
        <f t="shared" si="3"/>
        <v>28</v>
      </c>
      <c r="I20">
        <f t="shared" si="4"/>
        <v>18</v>
      </c>
      <c r="J20">
        <f t="shared" si="5"/>
        <v>22</v>
      </c>
      <c r="K20">
        <f t="shared" si="6"/>
        <v>48</v>
      </c>
      <c r="L20">
        <f t="shared" si="7"/>
        <v>18</v>
      </c>
      <c r="M20">
        <f t="shared" si="8"/>
        <v>24</v>
      </c>
      <c r="N20">
        <f t="shared" si="9"/>
        <v>10</v>
      </c>
      <c r="O20">
        <f t="shared" si="10"/>
        <v>6.7082039324993694</v>
      </c>
      <c r="P20">
        <f t="shared" si="11"/>
        <v>8.5440037453175304</v>
      </c>
      <c r="Q20">
        <f t="shared" si="12"/>
        <v>10.440306508910551</v>
      </c>
      <c r="T20" s="3" t="s">
        <v>11</v>
      </c>
      <c r="U20" s="17">
        <v>0.62565187237531139</v>
      </c>
      <c r="V20" s="24">
        <v>-0.14872628757127601</v>
      </c>
      <c r="W20" s="19">
        <v>0.68480742784809112</v>
      </c>
    </row>
    <row r="21" spans="1:35" x14ac:dyDescent="0.3">
      <c r="A21">
        <v>20</v>
      </c>
      <c r="B21">
        <f t="shared" ca="1" si="0"/>
        <v>1</v>
      </c>
      <c r="C21">
        <f t="shared" ca="1" si="1"/>
        <v>8</v>
      </c>
      <c r="D21">
        <f t="shared" ca="1" si="2"/>
        <v>2</v>
      </c>
      <c r="E21">
        <v>8</v>
      </c>
      <c r="F21">
        <v>6</v>
      </c>
      <c r="G21">
        <v>6</v>
      </c>
      <c r="H21">
        <f t="shared" si="3"/>
        <v>28</v>
      </c>
      <c r="I21">
        <f t="shared" si="4"/>
        <v>28</v>
      </c>
      <c r="J21">
        <f t="shared" si="5"/>
        <v>24</v>
      </c>
      <c r="K21">
        <f t="shared" si="6"/>
        <v>48</v>
      </c>
      <c r="L21">
        <f t="shared" si="7"/>
        <v>48</v>
      </c>
      <c r="M21">
        <f t="shared" si="8"/>
        <v>36</v>
      </c>
      <c r="N21">
        <f t="shared" si="9"/>
        <v>10</v>
      </c>
      <c r="O21">
        <f t="shared" si="10"/>
        <v>10</v>
      </c>
      <c r="P21">
        <f t="shared" si="11"/>
        <v>8.4852813742385695</v>
      </c>
      <c r="Q21">
        <f t="shared" si="12"/>
        <v>11.661903789690601</v>
      </c>
      <c r="T21" s="3" t="s">
        <v>12</v>
      </c>
      <c r="U21" s="17">
        <v>0.79606828657411932</v>
      </c>
      <c r="V21" s="23">
        <v>0.5354022189956289</v>
      </c>
      <c r="W21" s="21">
        <v>-2.5804437860843209E-2</v>
      </c>
    </row>
    <row r="22" spans="1:35" x14ac:dyDescent="0.3">
      <c r="A22">
        <v>21</v>
      </c>
      <c r="B22">
        <f t="shared" ca="1" si="0"/>
        <v>4</v>
      </c>
      <c r="C22">
        <f t="shared" ca="1" si="1"/>
        <v>3</v>
      </c>
      <c r="D22">
        <f t="shared" ca="1" si="2"/>
        <v>0</v>
      </c>
      <c r="E22">
        <v>9</v>
      </c>
      <c r="F22">
        <v>3</v>
      </c>
      <c r="G22">
        <v>6</v>
      </c>
      <c r="H22">
        <f t="shared" si="3"/>
        <v>24</v>
      </c>
      <c r="I22">
        <f t="shared" si="4"/>
        <v>30</v>
      </c>
      <c r="J22">
        <f t="shared" si="5"/>
        <v>18</v>
      </c>
      <c r="K22">
        <f t="shared" si="6"/>
        <v>27</v>
      </c>
      <c r="L22">
        <f t="shared" si="7"/>
        <v>54</v>
      </c>
      <c r="M22">
        <f t="shared" si="8"/>
        <v>18</v>
      </c>
      <c r="N22">
        <f t="shared" si="9"/>
        <v>9.4868329805051381</v>
      </c>
      <c r="O22">
        <f t="shared" si="10"/>
        <v>10.816653826391969</v>
      </c>
      <c r="P22">
        <f t="shared" si="11"/>
        <v>6.7082039324993694</v>
      </c>
      <c r="Q22">
        <f t="shared" si="12"/>
        <v>11.224972160321824</v>
      </c>
      <c r="T22" s="3" t="s">
        <v>13</v>
      </c>
      <c r="U22" s="22">
        <v>7.1989238450891307E-2</v>
      </c>
      <c r="V22" s="25">
        <v>0.28458812592455157</v>
      </c>
      <c r="W22" s="19">
        <v>0.93380487815379576</v>
      </c>
    </row>
    <row r="23" spans="1:35" x14ac:dyDescent="0.3">
      <c r="A23">
        <v>22</v>
      </c>
      <c r="B23">
        <f t="shared" ca="1" si="0"/>
        <v>3</v>
      </c>
      <c r="C23">
        <f t="shared" ca="1" si="1"/>
        <v>7</v>
      </c>
      <c r="D23">
        <f t="shared" ca="1" si="2"/>
        <v>2</v>
      </c>
      <c r="E23">
        <v>8</v>
      </c>
      <c r="F23">
        <v>7</v>
      </c>
      <c r="G23">
        <v>10</v>
      </c>
      <c r="H23">
        <f t="shared" si="3"/>
        <v>30</v>
      </c>
      <c r="I23">
        <f t="shared" si="4"/>
        <v>36</v>
      </c>
      <c r="J23">
        <f t="shared" si="5"/>
        <v>34</v>
      </c>
      <c r="K23">
        <f t="shared" si="6"/>
        <v>56</v>
      </c>
      <c r="L23">
        <f t="shared" si="7"/>
        <v>80</v>
      </c>
      <c r="M23">
        <f t="shared" si="8"/>
        <v>70</v>
      </c>
      <c r="N23">
        <f t="shared" si="9"/>
        <v>10.63014581273465</v>
      </c>
      <c r="O23">
        <f t="shared" si="10"/>
        <v>12.806248474865697</v>
      </c>
      <c r="P23">
        <f t="shared" si="11"/>
        <v>12.206555615733702</v>
      </c>
      <c r="Q23">
        <f t="shared" si="12"/>
        <v>14.594519519326424</v>
      </c>
      <c r="T23" s="3" t="s">
        <v>14</v>
      </c>
      <c r="U23" s="17">
        <v>0.4900409498560151</v>
      </c>
      <c r="V23" s="24">
        <v>-9.5658346935347596E-2</v>
      </c>
      <c r="W23" s="19">
        <v>0.84333970787771528</v>
      </c>
    </row>
    <row r="24" spans="1:35" x14ac:dyDescent="0.3">
      <c r="A24">
        <v>23</v>
      </c>
      <c r="B24">
        <f t="shared" ca="1" si="0"/>
        <v>4</v>
      </c>
      <c r="C24">
        <f t="shared" ca="1" si="1"/>
        <v>6</v>
      </c>
      <c r="D24">
        <f t="shared" ca="1" si="2"/>
        <v>7</v>
      </c>
      <c r="E24">
        <v>7</v>
      </c>
      <c r="F24">
        <v>3</v>
      </c>
      <c r="G24">
        <v>1</v>
      </c>
      <c r="H24">
        <f t="shared" si="3"/>
        <v>20</v>
      </c>
      <c r="I24">
        <f t="shared" si="4"/>
        <v>16</v>
      </c>
      <c r="J24">
        <f t="shared" si="5"/>
        <v>8</v>
      </c>
      <c r="K24">
        <f t="shared" si="6"/>
        <v>21</v>
      </c>
      <c r="L24">
        <f t="shared" si="7"/>
        <v>7</v>
      </c>
      <c r="M24">
        <f t="shared" si="8"/>
        <v>3</v>
      </c>
      <c r="N24">
        <f t="shared" si="9"/>
        <v>7.6157731058639087</v>
      </c>
      <c r="O24">
        <f t="shared" si="10"/>
        <v>7.0710678118654755</v>
      </c>
      <c r="P24">
        <f t="shared" si="11"/>
        <v>3.1622776601683795</v>
      </c>
      <c r="Q24">
        <f t="shared" si="12"/>
        <v>7.6811457478686078</v>
      </c>
      <c r="T24" s="3" t="s">
        <v>15</v>
      </c>
      <c r="U24" s="17">
        <v>0.96544233041958072</v>
      </c>
      <c r="V24" s="25">
        <v>0.171589702422528</v>
      </c>
      <c r="W24" s="21">
        <v>1.5483075746572011E-2</v>
      </c>
    </row>
    <row r="25" spans="1:35" ht="15" thickBot="1" x14ac:dyDescent="0.35">
      <c r="A25">
        <v>24</v>
      </c>
      <c r="B25">
        <f t="shared" ca="1" si="0"/>
        <v>11</v>
      </c>
      <c r="C25">
        <f t="shared" ca="1" si="1"/>
        <v>0</v>
      </c>
      <c r="D25">
        <f t="shared" ca="1" si="2"/>
        <v>12</v>
      </c>
      <c r="E25">
        <v>1</v>
      </c>
      <c r="F25">
        <v>0</v>
      </c>
      <c r="G25">
        <v>7</v>
      </c>
      <c r="H25">
        <f t="shared" si="3"/>
        <v>2</v>
      </c>
      <c r="I25">
        <f t="shared" si="4"/>
        <v>16</v>
      </c>
      <c r="J25">
        <f t="shared" si="5"/>
        <v>14</v>
      </c>
      <c r="K25">
        <f t="shared" si="6"/>
        <v>0</v>
      </c>
      <c r="L25">
        <f t="shared" si="7"/>
        <v>7</v>
      </c>
      <c r="M25">
        <f t="shared" si="8"/>
        <v>0</v>
      </c>
      <c r="N25">
        <f t="shared" si="9"/>
        <v>1</v>
      </c>
      <c r="O25">
        <f t="shared" si="10"/>
        <v>7.0710678118654755</v>
      </c>
      <c r="P25">
        <f t="shared" si="11"/>
        <v>7</v>
      </c>
      <c r="Q25">
        <f t="shared" si="12"/>
        <v>7.0710678118654755</v>
      </c>
      <c r="T25" s="4" t="s">
        <v>16</v>
      </c>
      <c r="U25" s="26">
        <v>0.54820366458645309</v>
      </c>
      <c r="V25" s="27">
        <v>0.11008579978203042</v>
      </c>
      <c r="W25" s="28">
        <v>0.81014558233416134</v>
      </c>
    </row>
    <row r="26" spans="1:35" ht="15" thickBot="1" x14ac:dyDescent="0.35">
      <c r="A26">
        <v>25</v>
      </c>
      <c r="B26">
        <f t="shared" ca="1" si="0"/>
        <v>1</v>
      </c>
      <c r="C26">
        <f t="shared" ca="1" si="1"/>
        <v>4</v>
      </c>
      <c r="D26">
        <f t="shared" ca="1" si="2"/>
        <v>2</v>
      </c>
      <c r="E26">
        <v>11</v>
      </c>
      <c r="F26">
        <v>3</v>
      </c>
      <c r="G26">
        <v>9</v>
      </c>
      <c r="H26">
        <f t="shared" si="3"/>
        <v>28</v>
      </c>
      <c r="I26">
        <f t="shared" si="4"/>
        <v>40</v>
      </c>
      <c r="J26">
        <f t="shared" si="5"/>
        <v>24</v>
      </c>
      <c r="K26">
        <f t="shared" si="6"/>
        <v>33</v>
      </c>
      <c r="L26">
        <f t="shared" si="7"/>
        <v>99</v>
      </c>
      <c r="M26">
        <f t="shared" si="8"/>
        <v>27</v>
      </c>
      <c r="N26">
        <f t="shared" si="9"/>
        <v>11.401754250991379</v>
      </c>
      <c r="O26">
        <f t="shared" si="10"/>
        <v>14.212670403551895</v>
      </c>
      <c r="P26">
        <f t="shared" si="11"/>
        <v>9.4868329805051381</v>
      </c>
      <c r="Q26">
        <f t="shared" si="12"/>
        <v>14.52583904633395</v>
      </c>
    </row>
    <row r="27" spans="1:35" x14ac:dyDescent="0.3">
      <c r="A27">
        <v>26</v>
      </c>
      <c r="B27">
        <f t="shared" ca="1" si="0"/>
        <v>14</v>
      </c>
      <c r="C27">
        <f t="shared" ca="1" si="1"/>
        <v>6</v>
      </c>
      <c r="D27">
        <f t="shared" ca="1" si="2"/>
        <v>10</v>
      </c>
      <c r="E27">
        <v>13</v>
      </c>
      <c r="F27">
        <v>6</v>
      </c>
      <c r="G27">
        <v>7</v>
      </c>
      <c r="H27">
        <f t="shared" si="3"/>
        <v>38</v>
      </c>
      <c r="I27">
        <f t="shared" si="4"/>
        <v>40</v>
      </c>
      <c r="J27">
        <f t="shared" si="5"/>
        <v>26</v>
      </c>
      <c r="K27">
        <f t="shared" si="6"/>
        <v>78</v>
      </c>
      <c r="L27">
        <f t="shared" si="7"/>
        <v>91</v>
      </c>
      <c r="M27">
        <f t="shared" si="8"/>
        <v>42</v>
      </c>
      <c r="N27">
        <f t="shared" si="9"/>
        <v>14.317821063276353</v>
      </c>
      <c r="O27">
        <f t="shared" si="10"/>
        <v>14.7648230602334</v>
      </c>
      <c r="P27">
        <f t="shared" si="11"/>
        <v>9.2195444572928871</v>
      </c>
      <c r="Q27">
        <f t="shared" si="12"/>
        <v>15.937377450509228</v>
      </c>
      <c r="S27" s="1" t="s">
        <v>23</v>
      </c>
      <c r="U27" s="8">
        <f t="array" ref="U27:AD36">MMULT(U16:W25,Z16:AI18)</f>
        <v>0.98630883295113092</v>
      </c>
      <c r="V27" s="9">
        <v>0.70829769024391087</v>
      </c>
      <c r="W27" s="9">
        <v>0.27916577507259333</v>
      </c>
      <c r="X27" s="9">
        <v>0.87282011763749723</v>
      </c>
      <c r="Y27" s="9">
        <v>0.5957105657542795</v>
      </c>
      <c r="Z27" s="9">
        <v>0.32928594326214539</v>
      </c>
      <c r="AA27" s="9">
        <v>0.95007258481135426</v>
      </c>
      <c r="AB27" s="9">
        <v>0.74137661532027643</v>
      </c>
      <c r="AC27" s="9">
        <v>0.21200299648927662</v>
      </c>
      <c r="AD27" s="10">
        <v>0.81784192282614221</v>
      </c>
    </row>
    <row r="28" spans="1:35" x14ac:dyDescent="0.3">
      <c r="A28">
        <v>27</v>
      </c>
      <c r="B28">
        <f t="shared" ca="1" si="0"/>
        <v>3</v>
      </c>
      <c r="C28">
        <f t="shared" ca="1" si="1"/>
        <v>7</v>
      </c>
      <c r="D28">
        <f t="shared" ca="1" si="2"/>
        <v>7</v>
      </c>
      <c r="E28">
        <v>7</v>
      </c>
      <c r="F28">
        <v>0</v>
      </c>
      <c r="G28">
        <v>3</v>
      </c>
      <c r="H28">
        <f t="shared" si="3"/>
        <v>14</v>
      </c>
      <c r="I28">
        <f t="shared" si="4"/>
        <v>20</v>
      </c>
      <c r="J28">
        <f t="shared" si="5"/>
        <v>6</v>
      </c>
      <c r="K28">
        <f t="shared" si="6"/>
        <v>0</v>
      </c>
      <c r="L28">
        <f t="shared" si="7"/>
        <v>21</v>
      </c>
      <c r="M28">
        <f t="shared" si="8"/>
        <v>0</v>
      </c>
      <c r="N28">
        <f t="shared" si="9"/>
        <v>7</v>
      </c>
      <c r="O28">
        <f t="shared" si="10"/>
        <v>7.6157731058639087</v>
      </c>
      <c r="P28">
        <f t="shared" si="11"/>
        <v>3</v>
      </c>
      <c r="Q28">
        <f t="shared" si="12"/>
        <v>7.6157731058639087</v>
      </c>
      <c r="U28" s="11">
        <v>0.70829769024391087</v>
      </c>
      <c r="V28" s="12">
        <v>0.98687193127745321</v>
      </c>
      <c r="W28" s="12">
        <v>0.49707566169192896</v>
      </c>
      <c r="X28" s="12">
        <v>0.47320931050729209</v>
      </c>
      <c r="Y28" s="12">
        <v>0.92505857753297738</v>
      </c>
      <c r="Z28" s="12">
        <v>0.36686936301766804</v>
      </c>
      <c r="AA28" s="12">
        <v>0.76059792592615261</v>
      </c>
      <c r="AB28" s="12">
        <v>0.96980577804692358</v>
      </c>
      <c r="AC28" s="12">
        <v>0.53946302485112108</v>
      </c>
      <c r="AD28" s="13">
        <v>0.95153646606189146</v>
      </c>
    </row>
    <row r="29" spans="1:35" x14ac:dyDescent="0.3">
      <c r="A29">
        <v>28</v>
      </c>
      <c r="B29">
        <f t="shared" ca="1" si="0"/>
        <v>5</v>
      </c>
      <c r="C29">
        <f t="shared" ca="1" si="1"/>
        <v>4</v>
      </c>
      <c r="D29">
        <f t="shared" ca="1" si="2"/>
        <v>6</v>
      </c>
      <c r="E29">
        <v>9</v>
      </c>
      <c r="F29">
        <v>0</v>
      </c>
      <c r="G29">
        <v>9</v>
      </c>
      <c r="H29">
        <f t="shared" si="3"/>
        <v>18</v>
      </c>
      <c r="I29">
        <f t="shared" si="4"/>
        <v>36</v>
      </c>
      <c r="J29">
        <f t="shared" si="5"/>
        <v>18</v>
      </c>
      <c r="K29">
        <f t="shared" si="6"/>
        <v>0</v>
      </c>
      <c r="L29">
        <f t="shared" si="7"/>
        <v>81</v>
      </c>
      <c r="M29">
        <f t="shared" si="8"/>
        <v>0</v>
      </c>
      <c r="N29">
        <f t="shared" si="9"/>
        <v>9</v>
      </c>
      <c r="O29">
        <f t="shared" si="10"/>
        <v>12.727922061357855</v>
      </c>
      <c r="P29">
        <f t="shared" si="11"/>
        <v>9</v>
      </c>
      <c r="Q29">
        <f t="shared" si="12"/>
        <v>12.727922061357855</v>
      </c>
      <c r="U29" s="11">
        <v>0.27916577507259333</v>
      </c>
      <c r="V29" s="12">
        <v>0.49707566169192896</v>
      </c>
      <c r="W29" s="12">
        <v>0.99104140317840761</v>
      </c>
      <c r="X29" s="12">
        <v>0.42080693242863043</v>
      </c>
      <c r="Y29" s="12">
        <v>0.54124503621812936</v>
      </c>
      <c r="Z29" s="12">
        <v>0.92551534638778354</v>
      </c>
      <c r="AA29" s="12">
        <v>0.16927867277015407</v>
      </c>
      <c r="AB29" s="12">
        <v>0.43301104913221333</v>
      </c>
      <c r="AC29" s="12">
        <v>0.96256772716434935</v>
      </c>
      <c r="AD29" s="13">
        <v>0.55628781466133281</v>
      </c>
    </row>
    <row r="30" spans="1:35" x14ac:dyDescent="0.3">
      <c r="A30">
        <v>29</v>
      </c>
      <c r="B30">
        <f t="shared" ca="1" si="0"/>
        <v>4</v>
      </c>
      <c r="C30">
        <f t="shared" ca="1" si="1"/>
        <v>6</v>
      </c>
      <c r="D30">
        <f t="shared" ca="1" si="2"/>
        <v>8</v>
      </c>
      <c r="E30">
        <v>6</v>
      </c>
      <c r="F30">
        <v>7</v>
      </c>
      <c r="G30">
        <v>10</v>
      </c>
      <c r="H30">
        <f t="shared" si="3"/>
        <v>26</v>
      </c>
      <c r="I30">
        <f t="shared" si="4"/>
        <v>32</v>
      </c>
      <c r="J30">
        <f t="shared" si="5"/>
        <v>34</v>
      </c>
      <c r="K30">
        <f t="shared" si="6"/>
        <v>42</v>
      </c>
      <c r="L30">
        <f t="shared" si="7"/>
        <v>60</v>
      </c>
      <c r="M30">
        <f t="shared" si="8"/>
        <v>70</v>
      </c>
      <c r="N30">
        <f t="shared" si="9"/>
        <v>9.2195444572928871</v>
      </c>
      <c r="O30">
        <f t="shared" si="10"/>
        <v>11.661903789690601</v>
      </c>
      <c r="P30">
        <f t="shared" si="11"/>
        <v>12.206555615733702</v>
      </c>
      <c r="Q30">
        <f t="shared" si="12"/>
        <v>13.601470508735444</v>
      </c>
      <c r="U30" s="11">
        <v>0.87282011763749723</v>
      </c>
      <c r="V30" s="12">
        <v>0.47320931050729209</v>
      </c>
      <c r="W30" s="12">
        <v>0.42080693242863043</v>
      </c>
      <c r="X30" s="12">
        <v>0.92111953799888413</v>
      </c>
      <c r="Y30" s="12">
        <v>0.39119436352526604</v>
      </c>
      <c r="Z30" s="12">
        <v>0.52717132990021831</v>
      </c>
      <c r="AA30" s="12">
        <v>0.76083673227260129</v>
      </c>
      <c r="AB30" s="12">
        <v>0.4978160458756648</v>
      </c>
      <c r="AC30" s="12">
        <v>0.30800482962388726</v>
      </c>
      <c r="AD30" s="13">
        <v>0.64331035649197033</v>
      </c>
    </row>
    <row r="31" spans="1:35" x14ac:dyDescent="0.3">
      <c r="A31">
        <v>30</v>
      </c>
      <c r="B31">
        <f t="shared" ca="1" si="0"/>
        <v>3</v>
      </c>
      <c r="C31">
        <f t="shared" ca="1" si="1"/>
        <v>3</v>
      </c>
      <c r="D31">
        <f t="shared" ca="1" si="2"/>
        <v>5</v>
      </c>
      <c r="E31">
        <v>14</v>
      </c>
      <c r="F31">
        <v>3</v>
      </c>
      <c r="G31">
        <v>7</v>
      </c>
      <c r="H31">
        <f t="shared" si="3"/>
        <v>34</v>
      </c>
      <c r="I31">
        <f t="shared" si="4"/>
        <v>42</v>
      </c>
      <c r="J31">
        <f t="shared" si="5"/>
        <v>20</v>
      </c>
      <c r="K31">
        <f t="shared" si="6"/>
        <v>42</v>
      </c>
      <c r="L31">
        <f t="shared" si="7"/>
        <v>98</v>
      </c>
      <c r="M31">
        <f t="shared" si="8"/>
        <v>21</v>
      </c>
      <c r="N31">
        <f t="shared" si="9"/>
        <v>14.317821063276353</v>
      </c>
      <c r="O31">
        <f t="shared" si="10"/>
        <v>15.652475842498529</v>
      </c>
      <c r="P31">
        <f t="shared" si="11"/>
        <v>7.6157731058639087</v>
      </c>
      <c r="Q31">
        <f t="shared" si="12"/>
        <v>15.937377450509228</v>
      </c>
      <c r="U31" s="11">
        <v>0.5957105657542795</v>
      </c>
      <c r="V31" s="12">
        <v>0.92505857753297738</v>
      </c>
      <c r="W31" s="12">
        <v>0.54124503621812936</v>
      </c>
      <c r="X31" s="12">
        <v>0.39119436352526604</v>
      </c>
      <c r="Y31" s="12">
        <v>0.88252098725738537</v>
      </c>
      <c r="Z31" s="12">
        <v>0.40076215892651051</v>
      </c>
      <c r="AA31" s="12">
        <v>0.64219098309254852</v>
      </c>
      <c r="AB31" s="12">
        <v>0.89834724478679018</v>
      </c>
      <c r="AC31" s="12">
        <v>0.58911382754781927</v>
      </c>
      <c r="AD31" s="13">
        <v>0.88140570929637629</v>
      </c>
    </row>
    <row r="32" spans="1:35" x14ac:dyDescent="0.3">
      <c r="A32">
        <v>31</v>
      </c>
      <c r="B32">
        <f t="shared" ca="1" si="0"/>
        <v>13</v>
      </c>
      <c r="C32">
        <f t="shared" ca="1" si="1"/>
        <v>5</v>
      </c>
      <c r="D32">
        <f t="shared" ca="1" si="2"/>
        <v>10</v>
      </c>
      <c r="E32">
        <v>4</v>
      </c>
      <c r="F32">
        <v>5</v>
      </c>
      <c r="G32">
        <v>10</v>
      </c>
      <c r="H32">
        <f t="shared" si="3"/>
        <v>18</v>
      </c>
      <c r="I32">
        <f t="shared" si="4"/>
        <v>28</v>
      </c>
      <c r="J32">
        <f t="shared" si="5"/>
        <v>30</v>
      </c>
      <c r="K32">
        <f t="shared" si="6"/>
        <v>20</v>
      </c>
      <c r="L32">
        <f t="shared" si="7"/>
        <v>40</v>
      </c>
      <c r="M32">
        <f t="shared" si="8"/>
        <v>50</v>
      </c>
      <c r="N32">
        <f t="shared" si="9"/>
        <v>6.4031242374328485</v>
      </c>
      <c r="O32">
        <f t="shared" si="10"/>
        <v>10.770329614269007</v>
      </c>
      <c r="P32">
        <f t="shared" si="11"/>
        <v>11.180339887498949</v>
      </c>
      <c r="Q32">
        <f t="shared" si="12"/>
        <v>11.874342087037917</v>
      </c>
      <c r="U32" s="11">
        <v>0.32928594326214539</v>
      </c>
      <c r="V32" s="12">
        <v>0.36686936301766804</v>
      </c>
      <c r="W32" s="12">
        <v>0.92551534638778354</v>
      </c>
      <c r="X32" s="12">
        <v>0.52717132990021831</v>
      </c>
      <c r="Y32" s="12">
        <v>0.40076215892651051</v>
      </c>
      <c r="Z32" s="12">
        <v>0.92104612200781166</v>
      </c>
      <c r="AA32" s="12">
        <v>0.18558115387271726</v>
      </c>
      <c r="AB32" s="12">
        <v>0.31712846100088088</v>
      </c>
      <c r="AC32" s="12">
        <v>0.86002799713106437</v>
      </c>
      <c r="AD32" s="13">
        <v>0.47444238210662004</v>
      </c>
    </row>
    <row r="33" spans="1:30" x14ac:dyDescent="0.3">
      <c r="A33">
        <v>32</v>
      </c>
      <c r="B33">
        <f t="shared" ca="1" si="0"/>
        <v>5</v>
      </c>
      <c r="C33">
        <f t="shared" ca="1" si="1"/>
        <v>3</v>
      </c>
      <c r="D33">
        <f t="shared" ca="1" si="2"/>
        <v>1</v>
      </c>
      <c r="E33">
        <v>4</v>
      </c>
      <c r="F33">
        <v>2</v>
      </c>
      <c r="G33">
        <v>5</v>
      </c>
      <c r="H33">
        <f t="shared" si="3"/>
        <v>12</v>
      </c>
      <c r="I33">
        <f t="shared" si="4"/>
        <v>18</v>
      </c>
      <c r="J33">
        <f t="shared" si="5"/>
        <v>14</v>
      </c>
      <c r="K33">
        <f t="shared" si="6"/>
        <v>8</v>
      </c>
      <c r="L33">
        <f t="shared" si="7"/>
        <v>20</v>
      </c>
      <c r="M33">
        <f t="shared" si="8"/>
        <v>10</v>
      </c>
      <c r="N33">
        <f t="shared" si="9"/>
        <v>4.4721359549995796</v>
      </c>
      <c r="O33">
        <f t="shared" si="10"/>
        <v>6.4031242374328485</v>
      </c>
      <c r="P33">
        <f t="shared" si="11"/>
        <v>5.3851648071345037</v>
      </c>
      <c r="Q33">
        <f t="shared" si="12"/>
        <v>6.7082039324993694</v>
      </c>
      <c r="U33" s="11">
        <v>0.95007258481135426</v>
      </c>
      <c r="V33" s="12">
        <v>0.76059792592615261</v>
      </c>
      <c r="W33" s="12">
        <v>0.16927867277015407</v>
      </c>
      <c r="X33" s="12">
        <v>0.76083673227260129</v>
      </c>
      <c r="Y33" s="12">
        <v>0.64219098309254852</v>
      </c>
      <c r="Z33" s="12">
        <v>0.18558115387271726</v>
      </c>
      <c r="AA33" s="12">
        <v>0.95816440233381306</v>
      </c>
      <c r="AB33" s="12">
        <v>0.79556917826352236</v>
      </c>
      <c r="AC33" s="12">
        <v>0.13279202163651177</v>
      </c>
      <c r="AD33" s="13">
        <v>0.82731177257882749</v>
      </c>
    </row>
    <row r="34" spans="1:30" x14ac:dyDescent="0.3">
      <c r="A34">
        <v>33</v>
      </c>
      <c r="B34">
        <f t="shared" ca="1" si="0"/>
        <v>13</v>
      </c>
      <c r="C34">
        <f t="shared" ca="1" si="1"/>
        <v>3</v>
      </c>
      <c r="D34">
        <f t="shared" ca="1" si="2"/>
        <v>0</v>
      </c>
      <c r="E34">
        <v>6</v>
      </c>
      <c r="F34">
        <v>5</v>
      </c>
      <c r="G34">
        <v>4</v>
      </c>
      <c r="H34">
        <f t="shared" si="3"/>
        <v>22</v>
      </c>
      <c r="I34">
        <f t="shared" si="4"/>
        <v>20</v>
      </c>
      <c r="J34">
        <f t="shared" si="5"/>
        <v>18</v>
      </c>
      <c r="K34">
        <f t="shared" si="6"/>
        <v>30</v>
      </c>
      <c r="L34">
        <f t="shared" si="7"/>
        <v>24</v>
      </c>
      <c r="M34">
        <f t="shared" si="8"/>
        <v>20</v>
      </c>
      <c r="N34">
        <f t="shared" si="9"/>
        <v>7.810249675906654</v>
      </c>
      <c r="O34">
        <f t="shared" si="10"/>
        <v>7.2111025509279782</v>
      </c>
      <c r="P34">
        <f t="shared" si="11"/>
        <v>6.4031242374328485</v>
      </c>
      <c r="Q34">
        <f t="shared" si="12"/>
        <v>8.7749643873921226</v>
      </c>
      <c r="U34" s="11">
        <v>0.74137661532027643</v>
      </c>
      <c r="V34" s="12">
        <v>0.96980577804692358</v>
      </c>
      <c r="W34" s="12">
        <v>0.43301104913221333</v>
      </c>
      <c r="X34" s="12">
        <v>0.4978160458756648</v>
      </c>
      <c r="Y34" s="12">
        <v>0.89834724478679018</v>
      </c>
      <c r="Z34" s="12">
        <v>0.31712846100088088</v>
      </c>
      <c r="AA34" s="12">
        <v>0.79556917826352236</v>
      </c>
      <c r="AB34" s="12">
        <v>0.96051251475745902</v>
      </c>
      <c r="AC34" s="12">
        <v>0.46974978192231143</v>
      </c>
      <c r="AD34" s="13">
        <v>0.94133955762440225</v>
      </c>
    </row>
    <row r="35" spans="1:30" x14ac:dyDescent="0.3">
      <c r="A35">
        <v>34</v>
      </c>
      <c r="B35">
        <f t="shared" ca="1" si="0"/>
        <v>10</v>
      </c>
      <c r="C35">
        <f t="shared" ca="1" si="1"/>
        <v>6</v>
      </c>
      <c r="D35">
        <f t="shared" ca="1" si="2"/>
        <v>11</v>
      </c>
      <c r="E35">
        <v>12</v>
      </c>
      <c r="F35">
        <v>6</v>
      </c>
      <c r="G35">
        <v>6</v>
      </c>
      <c r="H35">
        <f t="shared" si="3"/>
        <v>36</v>
      </c>
      <c r="I35">
        <f t="shared" si="4"/>
        <v>36</v>
      </c>
      <c r="J35">
        <f t="shared" si="5"/>
        <v>24</v>
      </c>
      <c r="K35">
        <f t="shared" si="6"/>
        <v>72</v>
      </c>
      <c r="L35">
        <f t="shared" si="7"/>
        <v>72</v>
      </c>
      <c r="M35">
        <f t="shared" si="8"/>
        <v>36</v>
      </c>
      <c r="N35">
        <f t="shared" si="9"/>
        <v>13.416407864998739</v>
      </c>
      <c r="O35">
        <f t="shared" si="10"/>
        <v>13.416407864998739</v>
      </c>
      <c r="P35">
        <f t="shared" si="11"/>
        <v>8.4852813742385695</v>
      </c>
      <c r="Q35">
        <f t="shared" si="12"/>
        <v>14.696938456699069</v>
      </c>
      <c r="U35" s="11">
        <v>0.21200299648927662</v>
      </c>
      <c r="V35" s="12">
        <v>0.53946302485112108</v>
      </c>
      <c r="W35" s="12">
        <v>0.96256772716434935</v>
      </c>
      <c r="X35" s="12">
        <v>0.30800482962388726</v>
      </c>
      <c r="Y35" s="12">
        <v>0.58911382754781927</v>
      </c>
      <c r="Z35" s="12">
        <v>0.86002799713106437</v>
      </c>
      <c r="AA35" s="12">
        <v>0.13279202163651177</v>
      </c>
      <c r="AB35" s="12">
        <v>0.46974978192231143</v>
      </c>
      <c r="AC35" s="12">
        <v>0.96176164497801675</v>
      </c>
      <c r="AD35" s="13">
        <v>0.56069215852547449</v>
      </c>
    </row>
    <row r="36" spans="1:30" ht="15" thickBot="1" x14ac:dyDescent="0.35">
      <c r="A36">
        <v>35</v>
      </c>
      <c r="B36">
        <f t="shared" ca="1" si="0"/>
        <v>10</v>
      </c>
      <c r="C36">
        <f t="shared" ca="1" si="1"/>
        <v>7</v>
      </c>
      <c r="D36">
        <f t="shared" ca="1" si="2"/>
        <v>8</v>
      </c>
      <c r="E36">
        <v>13</v>
      </c>
      <c r="F36">
        <v>7</v>
      </c>
      <c r="G36">
        <v>1</v>
      </c>
      <c r="H36">
        <f t="shared" si="3"/>
        <v>40</v>
      </c>
      <c r="I36">
        <f t="shared" si="4"/>
        <v>28</v>
      </c>
      <c r="J36">
        <f t="shared" si="5"/>
        <v>16</v>
      </c>
      <c r="K36">
        <f t="shared" si="6"/>
        <v>91</v>
      </c>
      <c r="L36">
        <f t="shared" si="7"/>
        <v>13</v>
      </c>
      <c r="M36">
        <f t="shared" si="8"/>
        <v>7</v>
      </c>
      <c r="N36">
        <f t="shared" si="9"/>
        <v>14.7648230602334</v>
      </c>
      <c r="O36">
        <f t="shared" si="10"/>
        <v>13.038404810405298</v>
      </c>
      <c r="P36">
        <f t="shared" si="11"/>
        <v>7.0710678118654755</v>
      </c>
      <c r="Q36">
        <f t="shared" si="12"/>
        <v>14.798648586948742</v>
      </c>
      <c r="U36" s="14">
        <v>0.81784192282614221</v>
      </c>
      <c r="V36" s="15">
        <v>0.95153646606189146</v>
      </c>
      <c r="W36" s="15">
        <v>0.55628781466133281</v>
      </c>
      <c r="X36" s="15">
        <v>0.64331035649197033</v>
      </c>
      <c r="Y36" s="15">
        <v>0.88140570929637629</v>
      </c>
      <c r="Z36" s="15">
        <v>0.47444238210662004</v>
      </c>
      <c r="AA36" s="15">
        <v>0.82731177257882749</v>
      </c>
      <c r="AB36" s="15">
        <v>0.94133955762440225</v>
      </c>
      <c r="AC36" s="15">
        <v>0.56069215852547449</v>
      </c>
      <c r="AD36" s="16">
        <v>0.96898200575522297</v>
      </c>
    </row>
    <row r="37" spans="1:30" ht="15" thickBot="1" x14ac:dyDescent="0.35">
      <c r="A37">
        <v>36</v>
      </c>
      <c r="B37">
        <f t="shared" ca="1" si="0"/>
        <v>8</v>
      </c>
      <c r="C37">
        <f t="shared" ca="1" si="1"/>
        <v>1</v>
      </c>
      <c r="D37">
        <f t="shared" ca="1" si="2"/>
        <v>7</v>
      </c>
      <c r="E37">
        <v>10</v>
      </c>
      <c r="F37">
        <v>3</v>
      </c>
      <c r="G37">
        <v>6</v>
      </c>
      <c r="H37">
        <f t="shared" si="3"/>
        <v>26</v>
      </c>
      <c r="I37">
        <f t="shared" si="4"/>
        <v>32</v>
      </c>
      <c r="J37">
        <f t="shared" si="5"/>
        <v>18</v>
      </c>
      <c r="K37">
        <f t="shared" si="6"/>
        <v>30</v>
      </c>
      <c r="L37">
        <f t="shared" si="7"/>
        <v>60</v>
      </c>
      <c r="M37">
        <f t="shared" si="8"/>
        <v>18</v>
      </c>
      <c r="N37">
        <f t="shared" si="9"/>
        <v>10.440306508910551</v>
      </c>
      <c r="O37">
        <f t="shared" si="10"/>
        <v>11.661903789690601</v>
      </c>
      <c r="P37">
        <f t="shared" si="11"/>
        <v>6.7082039324993694</v>
      </c>
      <c r="Q37">
        <f t="shared" si="12"/>
        <v>12.041594578792296</v>
      </c>
    </row>
    <row r="38" spans="1:30" x14ac:dyDescent="0.3">
      <c r="A38">
        <v>37</v>
      </c>
      <c r="B38">
        <f t="shared" ca="1" si="0"/>
        <v>13</v>
      </c>
      <c r="C38">
        <f t="shared" ca="1" si="1"/>
        <v>6</v>
      </c>
      <c r="D38">
        <f t="shared" ca="1" si="2"/>
        <v>10</v>
      </c>
      <c r="E38">
        <v>4</v>
      </c>
      <c r="F38">
        <v>1</v>
      </c>
      <c r="G38">
        <v>7</v>
      </c>
      <c r="H38">
        <f t="shared" si="3"/>
        <v>10</v>
      </c>
      <c r="I38">
        <f t="shared" si="4"/>
        <v>22</v>
      </c>
      <c r="J38">
        <f t="shared" si="5"/>
        <v>16</v>
      </c>
      <c r="K38">
        <f t="shared" si="6"/>
        <v>4</v>
      </c>
      <c r="L38">
        <f t="shared" si="7"/>
        <v>28</v>
      </c>
      <c r="M38">
        <f t="shared" si="8"/>
        <v>7</v>
      </c>
      <c r="N38">
        <f t="shared" si="9"/>
        <v>4.1231056256176606</v>
      </c>
      <c r="O38">
        <f t="shared" si="10"/>
        <v>8.0622577482985491</v>
      </c>
      <c r="P38">
        <f t="shared" si="11"/>
        <v>7.0710678118654755</v>
      </c>
      <c r="Q38">
        <f t="shared" si="12"/>
        <v>8.1240384046359608</v>
      </c>
      <c r="S38" s="1" t="s">
        <v>24</v>
      </c>
      <c r="U38" s="8">
        <f t="array" ref="U38:AD47">U3:AD12-U27:AD36</f>
        <v>1.369116704886908E-2</v>
      </c>
      <c r="V38" s="9">
        <v>-6.6403939225756492E-3</v>
      </c>
      <c r="W38" s="9">
        <v>6.7259238196276105E-3</v>
      </c>
      <c r="X38" s="9">
        <v>-2.0851130493601433E-2</v>
      </c>
      <c r="Y38" s="9">
        <v>-9.8487870996466498E-4</v>
      </c>
      <c r="Z38" s="9">
        <v>-2.0089068189376724E-3</v>
      </c>
      <c r="AA38" s="9">
        <v>1.6424919018913409E-2</v>
      </c>
      <c r="AB38" s="9">
        <v>-1.2233369259136984E-2</v>
      </c>
      <c r="AC38" s="9">
        <v>6.0410718758755755E-3</v>
      </c>
      <c r="AD38" s="10">
        <v>1.2179281435172884E-3</v>
      </c>
    </row>
    <row r="39" spans="1:30" x14ac:dyDescent="0.3">
      <c r="A39">
        <v>38</v>
      </c>
      <c r="B39">
        <f t="shared" ca="1" si="0"/>
        <v>7</v>
      </c>
      <c r="C39">
        <f t="shared" ca="1" si="1"/>
        <v>7</v>
      </c>
      <c r="D39">
        <f t="shared" ca="1" si="2"/>
        <v>4</v>
      </c>
      <c r="E39">
        <v>7</v>
      </c>
      <c r="F39">
        <v>5</v>
      </c>
      <c r="G39">
        <v>9</v>
      </c>
      <c r="H39">
        <f t="shared" si="3"/>
        <v>24</v>
      </c>
      <c r="I39">
        <f t="shared" si="4"/>
        <v>32</v>
      </c>
      <c r="J39">
        <f t="shared" si="5"/>
        <v>28</v>
      </c>
      <c r="K39">
        <f t="shared" si="6"/>
        <v>35</v>
      </c>
      <c r="L39">
        <f t="shared" si="7"/>
        <v>63</v>
      </c>
      <c r="M39">
        <f t="shared" si="8"/>
        <v>45</v>
      </c>
      <c r="N39">
        <f t="shared" si="9"/>
        <v>8.6023252670426267</v>
      </c>
      <c r="O39">
        <f t="shared" si="10"/>
        <v>11.401754250991379</v>
      </c>
      <c r="P39">
        <f t="shared" si="11"/>
        <v>10.295630140987001</v>
      </c>
      <c r="Q39">
        <f t="shared" si="12"/>
        <v>12.449899597988733</v>
      </c>
      <c r="U39" s="11">
        <v>-6.6403939225756492E-3</v>
      </c>
      <c r="V39" s="12">
        <v>1.3128068722546793E-2</v>
      </c>
      <c r="W39" s="12">
        <v>-4.2296767560685011E-3</v>
      </c>
      <c r="X39" s="12">
        <v>1.5674782421914946E-2</v>
      </c>
      <c r="Y39" s="12">
        <v>2.4307131056992004E-3</v>
      </c>
      <c r="Z39" s="12">
        <v>5.5752200341903091E-3</v>
      </c>
      <c r="AA39" s="12">
        <v>-1.6865678498143022E-2</v>
      </c>
      <c r="AB39" s="12">
        <v>8.4684903495839681E-3</v>
      </c>
      <c r="AC39" s="12">
        <v>-1.0202939068685191E-2</v>
      </c>
      <c r="AD39" s="13">
        <v>-8.099972267594846E-3</v>
      </c>
    </row>
    <row r="40" spans="1:30" x14ac:dyDescent="0.3">
      <c r="A40">
        <v>39</v>
      </c>
      <c r="B40">
        <f t="shared" ca="1" si="0"/>
        <v>5</v>
      </c>
      <c r="C40">
        <f t="shared" ca="1" si="1"/>
        <v>1</v>
      </c>
      <c r="D40">
        <f t="shared" ca="1" si="2"/>
        <v>4</v>
      </c>
      <c r="E40">
        <v>12</v>
      </c>
      <c r="F40">
        <v>5</v>
      </c>
      <c r="G40">
        <v>9</v>
      </c>
      <c r="H40">
        <f t="shared" si="3"/>
        <v>34</v>
      </c>
      <c r="I40">
        <f t="shared" si="4"/>
        <v>42</v>
      </c>
      <c r="J40">
        <f t="shared" si="5"/>
        <v>28</v>
      </c>
      <c r="K40">
        <f t="shared" si="6"/>
        <v>60</v>
      </c>
      <c r="L40">
        <f t="shared" si="7"/>
        <v>108</v>
      </c>
      <c r="M40">
        <f t="shared" si="8"/>
        <v>45</v>
      </c>
      <c r="N40">
        <f t="shared" si="9"/>
        <v>13</v>
      </c>
      <c r="O40">
        <f t="shared" si="10"/>
        <v>15</v>
      </c>
      <c r="P40">
        <f t="shared" si="11"/>
        <v>10.295630140987001</v>
      </c>
      <c r="Q40">
        <f t="shared" si="12"/>
        <v>15.811388300841896</v>
      </c>
      <c r="U40" s="11">
        <v>6.7259238196276105E-3</v>
      </c>
      <c r="V40" s="12">
        <v>-4.2296767560685011E-3</v>
      </c>
      <c r="W40" s="12">
        <v>8.9585968215923906E-3</v>
      </c>
      <c r="X40" s="12">
        <v>-5.8373385803716094E-3</v>
      </c>
      <c r="Y40" s="12">
        <v>-8.2285720216962455E-3</v>
      </c>
      <c r="Z40" s="12">
        <v>-1.5531942439253821E-2</v>
      </c>
      <c r="AA40" s="12">
        <v>6.8150764410549181E-3</v>
      </c>
      <c r="AB40" s="12">
        <v>-4.5009472596911348E-3</v>
      </c>
      <c r="AC40" s="12">
        <v>1.147850017285057E-2</v>
      </c>
      <c r="AD40" s="13">
        <v>4.2267908945970989E-3</v>
      </c>
    </row>
    <row r="41" spans="1:30" x14ac:dyDescent="0.3">
      <c r="A41">
        <v>40</v>
      </c>
      <c r="B41">
        <f t="shared" ca="1" si="0"/>
        <v>5</v>
      </c>
      <c r="C41">
        <f t="shared" ca="1" si="1"/>
        <v>3</v>
      </c>
      <c r="D41">
        <f t="shared" ca="1" si="2"/>
        <v>7</v>
      </c>
      <c r="E41">
        <v>3</v>
      </c>
      <c r="F41">
        <v>6</v>
      </c>
      <c r="G41">
        <v>2</v>
      </c>
      <c r="H41">
        <f t="shared" si="3"/>
        <v>18</v>
      </c>
      <c r="I41">
        <f t="shared" si="4"/>
        <v>10</v>
      </c>
      <c r="J41">
        <f t="shared" si="5"/>
        <v>16</v>
      </c>
      <c r="K41">
        <f t="shared" si="6"/>
        <v>18</v>
      </c>
      <c r="L41">
        <f t="shared" si="7"/>
        <v>6</v>
      </c>
      <c r="M41">
        <f t="shared" si="8"/>
        <v>12</v>
      </c>
      <c r="N41">
        <f t="shared" si="9"/>
        <v>6.7082039324993694</v>
      </c>
      <c r="O41">
        <f t="shared" si="10"/>
        <v>3.6055512754639891</v>
      </c>
      <c r="P41">
        <f t="shared" si="11"/>
        <v>6.324555320336759</v>
      </c>
      <c r="Q41">
        <f t="shared" si="12"/>
        <v>7</v>
      </c>
      <c r="U41" s="11">
        <v>-2.0851130493601433E-2</v>
      </c>
      <c r="V41" s="12">
        <v>1.5674782421914946E-2</v>
      </c>
      <c r="W41" s="12">
        <v>-5.8373385803716094E-3</v>
      </c>
      <c r="X41" s="12">
        <v>7.888046200111587E-2</v>
      </c>
      <c r="Y41" s="12">
        <v>4.5426926866715012E-2</v>
      </c>
      <c r="Z41" s="12">
        <v>-4.2678524684483299E-2</v>
      </c>
      <c r="AA41" s="12">
        <v>-5.266211584024072E-2</v>
      </c>
      <c r="AB41" s="12">
        <v>-1.9630801861192371E-3</v>
      </c>
      <c r="AC41" s="12">
        <v>1.0364293499294908E-2</v>
      </c>
      <c r="AD41" s="13">
        <v>-2.6421028145120706E-2</v>
      </c>
    </row>
    <row r="42" spans="1:30" x14ac:dyDescent="0.3">
      <c r="A42">
        <v>41</v>
      </c>
      <c r="B42">
        <f t="shared" ca="1" si="0"/>
        <v>5</v>
      </c>
      <c r="C42">
        <f t="shared" ca="1" si="1"/>
        <v>5</v>
      </c>
      <c r="D42">
        <f t="shared" ca="1" si="2"/>
        <v>9</v>
      </c>
      <c r="E42">
        <v>13</v>
      </c>
      <c r="F42">
        <v>1</v>
      </c>
      <c r="G42">
        <v>2</v>
      </c>
      <c r="H42">
        <f t="shared" si="3"/>
        <v>28</v>
      </c>
      <c r="I42">
        <f t="shared" si="4"/>
        <v>30</v>
      </c>
      <c r="J42">
        <f t="shared" si="5"/>
        <v>6</v>
      </c>
      <c r="K42">
        <f t="shared" si="6"/>
        <v>13</v>
      </c>
      <c r="L42">
        <f t="shared" si="7"/>
        <v>26</v>
      </c>
      <c r="M42">
        <f t="shared" si="8"/>
        <v>2</v>
      </c>
      <c r="N42">
        <f t="shared" si="9"/>
        <v>13.038404810405298</v>
      </c>
      <c r="O42">
        <f t="shared" si="10"/>
        <v>13.152946437965905</v>
      </c>
      <c r="P42">
        <f t="shared" si="11"/>
        <v>2.2360679774997898</v>
      </c>
      <c r="Q42">
        <f t="shared" si="12"/>
        <v>13.19090595827292</v>
      </c>
      <c r="U42" s="11">
        <v>-9.8487870996466498E-4</v>
      </c>
      <c r="V42" s="12">
        <v>2.4307131056992004E-3</v>
      </c>
      <c r="W42" s="12">
        <v>-8.2285720216962455E-3</v>
      </c>
      <c r="X42" s="12">
        <v>4.5426926866715012E-2</v>
      </c>
      <c r="Y42" s="12">
        <v>0.11747901274261463</v>
      </c>
      <c r="Z42" s="12">
        <v>-8.2696246134567608E-3</v>
      </c>
      <c r="AA42" s="12">
        <v>-1.9787319982093599E-2</v>
      </c>
      <c r="AB42" s="12">
        <v>-5.2527624493541203E-2</v>
      </c>
      <c r="AC42" s="12">
        <v>-1.1393202829961702E-2</v>
      </c>
      <c r="AD42" s="13">
        <v>-5.5257664636183645E-2</v>
      </c>
    </row>
    <row r="43" spans="1:30" x14ac:dyDescent="0.3">
      <c r="A43">
        <v>42</v>
      </c>
      <c r="B43">
        <f t="shared" ca="1" si="0"/>
        <v>12</v>
      </c>
      <c r="C43">
        <f t="shared" ca="1" si="1"/>
        <v>8</v>
      </c>
      <c r="D43">
        <f t="shared" ca="1" si="2"/>
        <v>11</v>
      </c>
      <c r="E43">
        <v>12</v>
      </c>
      <c r="F43">
        <v>3</v>
      </c>
      <c r="G43">
        <v>2</v>
      </c>
      <c r="H43">
        <f t="shared" si="3"/>
        <v>30</v>
      </c>
      <c r="I43">
        <f t="shared" si="4"/>
        <v>28</v>
      </c>
      <c r="J43">
        <f t="shared" si="5"/>
        <v>10</v>
      </c>
      <c r="K43">
        <f t="shared" si="6"/>
        <v>36</v>
      </c>
      <c r="L43">
        <f t="shared" si="7"/>
        <v>24</v>
      </c>
      <c r="M43">
        <f t="shared" si="8"/>
        <v>6</v>
      </c>
      <c r="N43">
        <f t="shared" si="9"/>
        <v>12.369316876852981</v>
      </c>
      <c r="O43">
        <f t="shared" si="10"/>
        <v>12.165525060596439</v>
      </c>
      <c r="P43">
        <f t="shared" si="11"/>
        <v>3.6055512754639891</v>
      </c>
      <c r="Q43">
        <f t="shared" si="12"/>
        <v>12.529964086141668</v>
      </c>
      <c r="U43" s="11">
        <v>-2.0089068189376724E-3</v>
      </c>
      <c r="V43" s="12">
        <v>5.5752200341903091E-3</v>
      </c>
      <c r="W43" s="12">
        <v>-1.5531942439253821E-2</v>
      </c>
      <c r="X43" s="12">
        <v>-4.2678524684483299E-2</v>
      </c>
      <c r="Y43" s="12">
        <v>-8.2696246134567608E-3</v>
      </c>
      <c r="Z43" s="12">
        <v>7.8953877992188337E-2</v>
      </c>
      <c r="AA43" s="12">
        <v>1.7741841908095857E-2</v>
      </c>
      <c r="AB43" s="12">
        <v>1.4180589639399055E-2</v>
      </c>
      <c r="AC43" s="12">
        <v>-4.9185998286290222E-2</v>
      </c>
      <c r="AD43" s="13">
        <v>1.9991938621862215E-3</v>
      </c>
    </row>
    <row r="44" spans="1:30" x14ac:dyDescent="0.3">
      <c r="A44">
        <v>43</v>
      </c>
      <c r="B44">
        <f t="shared" ca="1" si="0"/>
        <v>8</v>
      </c>
      <c r="C44">
        <f t="shared" ca="1" si="1"/>
        <v>3</v>
      </c>
      <c r="D44">
        <f t="shared" ca="1" si="2"/>
        <v>6</v>
      </c>
      <c r="E44">
        <v>5</v>
      </c>
      <c r="F44">
        <v>1</v>
      </c>
      <c r="G44">
        <v>11</v>
      </c>
      <c r="H44">
        <f t="shared" si="3"/>
        <v>12</v>
      </c>
      <c r="I44">
        <f t="shared" si="4"/>
        <v>32</v>
      </c>
      <c r="J44">
        <f t="shared" si="5"/>
        <v>24</v>
      </c>
      <c r="K44">
        <f t="shared" si="6"/>
        <v>5</v>
      </c>
      <c r="L44">
        <f t="shared" si="7"/>
        <v>55</v>
      </c>
      <c r="M44">
        <f t="shared" si="8"/>
        <v>11</v>
      </c>
      <c r="N44">
        <f t="shared" si="9"/>
        <v>5.0990195135927845</v>
      </c>
      <c r="O44">
        <f t="shared" si="10"/>
        <v>12.083045973594572</v>
      </c>
      <c r="P44">
        <f t="shared" si="11"/>
        <v>11.045361017187261</v>
      </c>
      <c r="Q44">
        <f t="shared" si="12"/>
        <v>12.124355652982141</v>
      </c>
      <c r="U44" s="11">
        <v>1.6424919018913409E-2</v>
      </c>
      <c r="V44" s="12">
        <v>-1.6865678498143022E-2</v>
      </c>
      <c r="W44" s="12">
        <v>6.8150764410549181E-3</v>
      </c>
      <c r="X44" s="12">
        <v>-5.266211584024072E-2</v>
      </c>
      <c r="Y44" s="12">
        <v>-1.9787319982093599E-2</v>
      </c>
      <c r="Z44" s="12">
        <v>1.7741841908095857E-2</v>
      </c>
      <c r="AA44" s="12">
        <v>4.1835597666186941E-2</v>
      </c>
      <c r="AB44" s="12">
        <v>-1.0118752946020049E-2</v>
      </c>
      <c r="AC44" s="12">
        <v>1.9217642921127986E-3</v>
      </c>
      <c r="AD44" s="13">
        <v>1.6149531939943396E-2</v>
      </c>
    </row>
    <row r="45" spans="1:30" x14ac:dyDescent="0.3">
      <c r="A45">
        <v>44</v>
      </c>
      <c r="B45">
        <f t="shared" ca="1" si="0"/>
        <v>4</v>
      </c>
      <c r="C45">
        <f t="shared" ca="1" si="1"/>
        <v>6</v>
      </c>
      <c r="D45">
        <f t="shared" ca="1" si="2"/>
        <v>12</v>
      </c>
      <c r="E45">
        <v>3</v>
      </c>
      <c r="F45">
        <v>4</v>
      </c>
      <c r="G45">
        <v>11</v>
      </c>
      <c r="H45">
        <f t="shared" si="3"/>
        <v>14</v>
      </c>
      <c r="I45">
        <f t="shared" si="4"/>
        <v>28</v>
      </c>
      <c r="J45">
        <f t="shared" si="5"/>
        <v>30</v>
      </c>
      <c r="K45">
        <f t="shared" si="6"/>
        <v>12</v>
      </c>
      <c r="L45">
        <f t="shared" si="7"/>
        <v>33</v>
      </c>
      <c r="M45">
        <f t="shared" si="8"/>
        <v>44</v>
      </c>
      <c r="N45">
        <f t="shared" si="9"/>
        <v>5</v>
      </c>
      <c r="O45">
        <f t="shared" si="10"/>
        <v>11.401754250991379</v>
      </c>
      <c r="P45">
        <f t="shared" si="11"/>
        <v>11.704699910719626</v>
      </c>
      <c r="Q45">
        <f t="shared" si="12"/>
        <v>12.083045973594572</v>
      </c>
      <c r="U45" s="11">
        <v>-1.2233369259136984E-2</v>
      </c>
      <c r="V45" s="12">
        <v>8.4684903495839681E-3</v>
      </c>
      <c r="W45" s="12">
        <v>-4.5009472596911348E-3</v>
      </c>
      <c r="X45" s="12">
        <v>-1.9630801861192371E-3</v>
      </c>
      <c r="Y45" s="12">
        <v>-5.2527624493541203E-2</v>
      </c>
      <c r="Z45" s="12">
        <v>1.4180589639399055E-2</v>
      </c>
      <c r="AA45" s="12">
        <v>-1.0118752946020049E-2</v>
      </c>
      <c r="AB45" s="12">
        <v>3.9487485242540976E-2</v>
      </c>
      <c r="AC45" s="12">
        <v>-7.757120498909309E-3</v>
      </c>
      <c r="AD45" s="13">
        <v>2.1546417561923548E-2</v>
      </c>
    </row>
    <row r="46" spans="1:30" x14ac:dyDescent="0.3">
      <c r="A46">
        <v>45</v>
      </c>
      <c r="B46">
        <f t="shared" ca="1" si="0"/>
        <v>13</v>
      </c>
      <c r="C46">
        <f t="shared" ca="1" si="1"/>
        <v>6</v>
      </c>
      <c r="D46">
        <f t="shared" ca="1" si="2"/>
        <v>12</v>
      </c>
      <c r="E46">
        <v>7</v>
      </c>
      <c r="F46">
        <v>2</v>
      </c>
      <c r="G46">
        <v>9</v>
      </c>
      <c r="H46">
        <f t="shared" si="3"/>
        <v>18</v>
      </c>
      <c r="I46">
        <f t="shared" si="4"/>
        <v>32</v>
      </c>
      <c r="J46">
        <f t="shared" si="5"/>
        <v>22</v>
      </c>
      <c r="K46">
        <f t="shared" si="6"/>
        <v>14</v>
      </c>
      <c r="L46">
        <f t="shared" si="7"/>
        <v>63</v>
      </c>
      <c r="M46">
        <f t="shared" si="8"/>
        <v>18</v>
      </c>
      <c r="N46">
        <f t="shared" si="9"/>
        <v>7.2801098892805181</v>
      </c>
      <c r="O46">
        <f t="shared" si="10"/>
        <v>11.401754250991379</v>
      </c>
      <c r="P46">
        <f t="shared" si="11"/>
        <v>9.2195444572928871</v>
      </c>
      <c r="Q46">
        <f t="shared" si="12"/>
        <v>11.575836902790225</v>
      </c>
      <c r="U46" s="11">
        <v>6.0410718758755755E-3</v>
      </c>
      <c r="V46" s="12">
        <v>-1.0202939068685191E-2</v>
      </c>
      <c r="W46" s="12">
        <v>1.147850017285057E-2</v>
      </c>
      <c r="X46" s="12">
        <v>1.0364293499294908E-2</v>
      </c>
      <c r="Y46" s="12">
        <v>-1.1393202829961702E-2</v>
      </c>
      <c r="Z46" s="12">
        <v>-4.9185998286290222E-2</v>
      </c>
      <c r="AA46" s="12">
        <v>1.9217642921127986E-3</v>
      </c>
      <c r="AB46" s="12">
        <v>-7.757120498909309E-3</v>
      </c>
      <c r="AC46" s="12">
        <v>3.823835502198325E-2</v>
      </c>
      <c r="AD46" s="13">
        <v>9.6609260543181197E-3</v>
      </c>
    </row>
    <row r="47" spans="1:30" ht="15" thickBot="1" x14ac:dyDescent="0.35">
      <c r="A47">
        <v>46</v>
      </c>
      <c r="B47">
        <f t="shared" ca="1" si="0"/>
        <v>4</v>
      </c>
      <c r="C47">
        <f t="shared" ca="1" si="1"/>
        <v>0</v>
      </c>
      <c r="D47">
        <f t="shared" ca="1" si="2"/>
        <v>10</v>
      </c>
      <c r="E47">
        <v>5</v>
      </c>
      <c r="F47">
        <v>6</v>
      </c>
      <c r="G47">
        <v>6</v>
      </c>
      <c r="H47">
        <f t="shared" si="3"/>
        <v>22</v>
      </c>
      <c r="I47">
        <f t="shared" si="4"/>
        <v>22</v>
      </c>
      <c r="J47">
        <f t="shared" si="5"/>
        <v>24</v>
      </c>
      <c r="K47">
        <f t="shared" si="6"/>
        <v>30</v>
      </c>
      <c r="L47">
        <f t="shared" si="7"/>
        <v>30</v>
      </c>
      <c r="M47">
        <f t="shared" si="8"/>
        <v>36</v>
      </c>
      <c r="N47">
        <f t="shared" si="9"/>
        <v>7.810249675906654</v>
      </c>
      <c r="O47">
        <f t="shared" si="10"/>
        <v>7.810249675906654</v>
      </c>
      <c r="P47">
        <f t="shared" si="11"/>
        <v>8.4852813742385695</v>
      </c>
      <c r="Q47">
        <f t="shared" si="12"/>
        <v>9.8488578017961039</v>
      </c>
      <c r="U47" s="14">
        <v>1.2179281435172884E-3</v>
      </c>
      <c r="V47" s="15">
        <v>-8.099972267594846E-3</v>
      </c>
      <c r="W47" s="15">
        <v>4.2267908945970989E-3</v>
      </c>
      <c r="X47" s="15">
        <v>-2.6421028145120706E-2</v>
      </c>
      <c r="Y47" s="15">
        <v>-5.5257664636183645E-2</v>
      </c>
      <c r="Z47" s="15">
        <v>1.9991938621862215E-3</v>
      </c>
      <c r="AA47" s="15">
        <v>1.6149531939943396E-2</v>
      </c>
      <c r="AB47" s="15">
        <v>2.1546417561923548E-2</v>
      </c>
      <c r="AC47" s="15">
        <v>9.6609260543181197E-3</v>
      </c>
      <c r="AD47" s="16">
        <v>3.1017994244777025E-2</v>
      </c>
    </row>
    <row r="48" spans="1:30" x14ac:dyDescent="0.3">
      <c r="A48">
        <v>47</v>
      </c>
      <c r="B48">
        <f t="shared" ca="1" si="0"/>
        <v>8</v>
      </c>
      <c r="C48">
        <f t="shared" ca="1" si="1"/>
        <v>0</v>
      </c>
      <c r="D48">
        <f t="shared" ca="1" si="2"/>
        <v>3</v>
      </c>
      <c r="E48">
        <v>1</v>
      </c>
      <c r="F48">
        <v>8</v>
      </c>
      <c r="G48">
        <v>6</v>
      </c>
      <c r="H48">
        <f t="shared" si="3"/>
        <v>18</v>
      </c>
      <c r="I48">
        <f t="shared" si="4"/>
        <v>14</v>
      </c>
      <c r="J48">
        <f t="shared" si="5"/>
        <v>28</v>
      </c>
      <c r="K48">
        <f t="shared" si="6"/>
        <v>8</v>
      </c>
      <c r="L48">
        <f t="shared" si="7"/>
        <v>6</v>
      </c>
      <c r="M48">
        <f t="shared" si="8"/>
        <v>48</v>
      </c>
      <c r="N48">
        <f t="shared" si="9"/>
        <v>8.0622577482985491</v>
      </c>
      <c r="O48">
        <f t="shared" si="10"/>
        <v>6.0827625302982193</v>
      </c>
      <c r="P48">
        <f t="shared" si="11"/>
        <v>10</v>
      </c>
      <c r="Q48">
        <f t="shared" si="12"/>
        <v>10.04987562112089</v>
      </c>
    </row>
    <row r="49" spans="1:21" x14ac:dyDescent="0.3">
      <c r="A49">
        <v>48</v>
      </c>
      <c r="B49">
        <f t="shared" ca="1" si="0"/>
        <v>0</v>
      </c>
      <c r="C49">
        <f t="shared" ca="1" si="1"/>
        <v>7</v>
      </c>
      <c r="D49">
        <f t="shared" ca="1" si="2"/>
        <v>4</v>
      </c>
      <c r="E49">
        <v>2</v>
      </c>
      <c r="F49">
        <v>7</v>
      </c>
      <c r="G49">
        <v>6</v>
      </c>
      <c r="H49">
        <f t="shared" si="3"/>
        <v>18</v>
      </c>
      <c r="I49">
        <f t="shared" si="4"/>
        <v>16</v>
      </c>
      <c r="J49">
        <f t="shared" si="5"/>
        <v>26</v>
      </c>
      <c r="K49">
        <f t="shared" si="6"/>
        <v>14</v>
      </c>
      <c r="L49">
        <f t="shared" si="7"/>
        <v>12</v>
      </c>
      <c r="M49">
        <f t="shared" si="8"/>
        <v>42</v>
      </c>
      <c r="N49">
        <f t="shared" si="9"/>
        <v>7.2801098892805181</v>
      </c>
      <c r="O49">
        <f t="shared" si="10"/>
        <v>6.324555320336759</v>
      </c>
      <c r="P49">
        <f t="shared" si="11"/>
        <v>9.2195444572928871</v>
      </c>
      <c r="Q49">
        <f t="shared" si="12"/>
        <v>9.4339811320566032</v>
      </c>
      <c r="S49" t="s">
        <v>25</v>
      </c>
      <c r="U49">
        <f>SUMSQ(U38:AD47)</f>
        <v>7.2763150142094959E-2</v>
      </c>
    </row>
    <row r="50" spans="1:21" x14ac:dyDescent="0.3">
      <c r="A50">
        <v>49</v>
      </c>
      <c r="B50">
        <f t="shared" ca="1" si="0"/>
        <v>12</v>
      </c>
      <c r="C50">
        <f t="shared" ca="1" si="1"/>
        <v>4</v>
      </c>
      <c r="D50">
        <f t="shared" ca="1" si="2"/>
        <v>7</v>
      </c>
      <c r="E50">
        <v>9</v>
      </c>
      <c r="F50">
        <v>3</v>
      </c>
      <c r="G50">
        <v>12</v>
      </c>
      <c r="H50">
        <f t="shared" si="3"/>
        <v>24</v>
      </c>
      <c r="I50">
        <f t="shared" si="4"/>
        <v>42</v>
      </c>
      <c r="J50">
        <f t="shared" si="5"/>
        <v>30</v>
      </c>
      <c r="K50">
        <f t="shared" si="6"/>
        <v>27</v>
      </c>
      <c r="L50">
        <f t="shared" si="7"/>
        <v>108</v>
      </c>
      <c r="M50">
        <f t="shared" si="8"/>
        <v>36</v>
      </c>
      <c r="N50">
        <f t="shared" si="9"/>
        <v>9.4868329805051381</v>
      </c>
      <c r="O50">
        <f t="shared" si="10"/>
        <v>15</v>
      </c>
      <c r="P50">
        <f t="shared" si="11"/>
        <v>12.369316876852981</v>
      </c>
      <c r="Q50">
        <f t="shared" si="12"/>
        <v>15.297058540778355</v>
      </c>
    </row>
    <row r="51" spans="1:21" x14ac:dyDescent="0.3">
      <c r="A51">
        <v>50</v>
      </c>
      <c r="B51">
        <f t="shared" ca="1" si="0"/>
        <v>6</v>
      </c>
      <c r="C51">
        <f t="shared" ca="1" si="1"/>
        <v>0</v>
      </c>
      <c r="D51">
        <f t="shared" ca="1" si="2"/>
        <v>12</v>
      </c>
      <c r="E51">
        <v>7</v>
      </c>
      <c r="F51">
        <v>6</v>
      </c>
      <c r="G51">
        <v>11</v>
      </c>
      <c r="H51">
        <f t="shared" si="3"/>
        <v>26</v>
      </c>
      <c r="I51">
        <f t="shared" si="4"/>
        <v>36</v>
      </c>
      <c r="J51">
        <f t="shared" si="5"/>
        <v>34</v>
      </c>
      <c r="K51">
        <f t="shared" si="6"/>
        <v>42</v>
      </c>
      <c r="L51">
        <f t="shared" si="7"/>
        <v>77</v>
      </c>
      <c r="M51">
        <f t="shared" si="8"/>
        <v>66</v>
      </c>
      <c r="N51">
        <f t="shared" si="9"/>
        <v>9.2195444572928871</v>
      </c>
      <c r="O51">
        <f t="shared" si="10"/>
        <v>13.038404810405298</v>
      </c>
      <c r="P51">
        <f t="shared" si="11"/>
        <v>12.529964086141668</v>
      </c>
      <c r="Q51">
        <f t="shared" si="12"/>
        <v>14.352700094407323</v>
      </c>
    </row>
    <row r="52" spans="1:21" x14ac:dyDescent="0.3">
      <c r="A52">
        <v>51</v>
      </c>
      <c r="B52">
        <f t="shared" ca="1" si="0"/>
        <v>3</v>
      </c>
      <c r="C52">
        <f t="shared" ca="1" si="1"/>
        <v>2</v>
      </c>
      <c r="D52">
        <f t="shared" ca="1" si="2"/>
        <v>9</v>
      </c>
      <c r="E52">
        <v>10</v>
      </c>
      <c r="F52">
        <v>2</v>
      </c>
      <c r="G52">
        <v>2</v>
      </c>
      <c r="H52">
        <f t="shared" si="3"/>
        <v>24</v>
      </c>
      <c r="I52">
        <f t="shared" si="4"/>
        <v>24</v>
      </c>
      <c r="J52">
        <f t="shared" si="5"/>
        <v>8</v>
      </c>
      <c r="K52">
        <f t="shared" si="6"/>
        <v>20</v>
      </c>
      <c r="L52">
        <f t="shared" si="7"/>
        <v>20</v>
      </c>
      <c r="M52">
        <f t="shared" si="8"/>
        <v>4</v>
      </c>
      <c r="N52">
        <f t="shared" si="9"/>
        <v>10.198039027185569</v>
      </c>
      <c r="O52">
        <f t="shared" si="10"/>
        <v>10.198039027185569</v>
      </c>
      <c r="P52">
        <f t="shared" si="11"/>
        <v>2.8284271247461903</v>
      </c>
      <c r="Q52">
        <f t="shared" si="12"/>
        <v>10.392304845413264</v>
      </c>
    </row>
    <row r="53" spans="1:21" x14ac:dyDescent="0.3">
      <c r="A53">
        <v>52</v>
      </c>
      <c r="B53">
        <f t="shared" ca="1" si="0"/>
        <v>11</v>
      </c>
      <c r="C53">
        <f t="shared" ca="1" si="1"/>
        <v>2</v>
      </c>
      <c r="D53">
        <f t="shared" ca="1" si="2"/>
        <v>4</v>
      </c>
      <c r="E53">
        <v>15</v>
      </c>
      <c r="F53">
        <v>6</v>
      </c>
      <c r="G53">
        <v>4</v>
      </c>
      <c r="H53">
        <f t="shared" si="3"/>
        <v>42</v>
      </c>
      <c r="I53">
        <f t="shared" si="4"/>
        <v>38</v>
      </c>
      <c r="J53">
        <f t="shared" si="5"/>
        <v>20</v>
      </c>
      <c r="K53">
        <f t="shared" si="6"/>
        <v>90</v>
      </c>
      <c r="L53">
        <f t="shared" si="7"/>
        <v>60</v>
      </c>
      <c r="M53">
        <f t="shared" si="8"/>
        <v>24</v>
      </c>
      <c r="N53">
        <f t="shared" si="9"/>
        <v>16.15549442140351</v>
      </c>
      <c r="O53">
        <f t="shared" si="10"/>
        <v>15.524174696260024</v>
      </c>
      <c r="P53">
        <f t="shared" si="11"/>
        <v>7.2111025509279782</v>
      </c>
      <c r="Q53">
        <f t="shared" si="12"/>
        <v>16.643316977093239</v>
      </c>
    </row>
    <row r="54" spans="1:21" x14ac:dyDescent="0.3">
      <c r="A54">
        <v>53</v>
      </c>
      <c r="B54">
        <f t="shared" ca="1" si="0"/>
        <v>7</v>
      </c>
      <c r="C54">
        <f t="shared" ca="1" si="1"/>
        <v>5</v>
      </c>
      <c r="D54">
        <f t="shared" ca="1" si="2"/>
        <v>5</v>
      </c>
      <c r="E54">
        <v>6</v>
      </c>
      <c r="F54">
        <v>5</v>
      </c>
      <c r="G54">
        <v>1</v>
      </c>
      <c r="H54">
        <f t="shared" si="3"/>
        <v>22</v>
      </c>
      <c r="I54">
        <f t="shared" si="4"/>
        <v>14</v>
      </c>
      <c r="J54">
        <f t="shared" si="5"/>
        <v>12</v>
      </c>
      <c r="K54">
        <f t="shared" si="6"/>
        <v>30</v>
      </c>
      <c r="L54">
        <f t="shared" si="7"/>
        <v>6</v>
      </c>
      <c r="M54">
        <f t="shared" si="8"/>
        <v>5</v>
      </c>
      <c r="N54">
        <f t="shared" si="9"/>
        <v>7.810249675906654</v>
      </c>
      <c r="O54">
        <f t="shared" si="10"/>
        <v>6.0827625302982193</v>
      </c>
      <c r="P54">
        <f t="shared" si="11"/>
        <v>5.0990195135927845</v>
      </c>
      <c r="Q54">
        <f t="shared" si="12"/>
        <v>7.8740078740118111</v>
      </c>
    </row>
    <row r="55" spans="1:21" x14ac:dyDescent="0.3">
      <c r="A55">
        <v>54</v>
      </c>
      <c r="B55">
        <f t="shared" ca="1" si="0"/>
        <v>4</v>
      </c>
      <c r="C55">
        <f t="shared" ca="1" si="1"/>
        <v>4</v>
      </c>
      <c r="D55">
        <f t="shared" ca="1" si="2"/>
        <v>10</v>
      </c>
      <c r="E55">
        <v>13</v>
      </c>
      <c r="F55">
        <v>6</v>
      </c>
      <c r="G55">
        <v>5</v>
      </c>
      <c r="H55">
        <f t="shared" si="3"/>
        <v>38</v>
      </c>
      <c r="I55">
        <f t="shared" si="4"/>
        <v>36</v>
      </c>
      <c r="J55">
        <f t="shared" si="5"/>
        <v>22</v>
      </c>
      <c r="K55">
        <f t="shared" si="6"/>
        <v>78</v>
      </c>
      <c r="L55">
        <f t="shared" si="7"/>
        <v>65</v>
      </c>
      <c r="M55">
        <f t="shared" si="8"/>
        <v>30</v>
      </c>
      <c r="N55">
        <f t="shared" si="9"/>
        <v>14.317821063276353</v>
      </c>
      <c r="O55">
        <f t="shared" si="10"/>
        <v>13.928388277184119</v>
      </c>
      <c r="P55">
        <f t="shared" si="11"/>
        <v>7.810249675906654</v>
      </c>
      <c r="Q55">
        <f t="shared" si="12"/>
        <v>15.165750888103101</v>
      </c>
    </row>
    <row r="56" spans="1:21" x14ac:dyDescent="0.3">
      <c r="A56">
        <v>55</v>
      </c>
      <c r="B56">
        <f t="shared" ca="1" si="0"/>
        <v>15</v>
      </c>
      <c r="C56">
        <f t="shared" ca="1" si="1"/>
        <v>7</v>
      </c>
      <c r="D56">
        <f t="shared" ca="1" si="2"/>
        <v>4</v>
      </c>
      <c r="E56">
        <v>5</v>
      </c>
      <c r="F56">
        <v>8</v>
      </c>
      <c r="G56">
        <v>10</v>
      </c>
      <c r="H56">
        <f t="shared" si="3"/>
        <v>26</v>
      </c>
      <c r="I56">
        <f t="shared" si="4"/>
        <v>30</v>
      </c>
      <c r="J56">
        <f t="shared" si="5"/>
        <v>36</v>
      </c>
      <c r="K56">
        <f t="shared" si="6"/>
        <v>40</v>
      </c>
      <c r="L56">
        <f t="shared" si="7"/>
        <v>50</v>
      </c>
      <c r="M56">
        <f t="shared" si="8"/>
        <v>80</v>
      </c>
      <c r="N56">
        <f t="shared" si="9"/>
        <v>9.4339811320566032</v>
      </c>
      <c r="O56">
        <f t="shared" si="10"/>
        <v>11.180339887498949</v>
      </c>
      <c r="P56">
        <f t="shared" si="11"/>
        <v>12.806248474865697</v>
      </c>
      <c r="Q56">
        <f t="shared" si="12"/>
        <v>13.74772708486752</v>
      </c>
    </row>
    <row r="57" spans="1:21" x14ac:dyDescent="0.3">
      <c r="A57">
        <v>56</v>
      </c>
      <c r="B57">
        <f t="shared" ca="1" si="0"/>
        <v>3</v>
      </c>
      <c r="C57">
        <f t="shared" ca="1" si="1"/>
        <v>4</v>
      </c>
      <c r="D57">
        <f t="shared" ca="1" si="2"/>
        <v>3</v>
      </c>
      <c r="E57">
        <v>15</v>
      </c>
      <c r="F57">
        <v>1</v>
      </c>
      <c r="G57">
        <v>4</v>
      </c>
      <c r="H57">
        <f t="shared" si="3"/>
        <v>32</v>
      </c>
      <c r="I57">
        <f t="shared" si="4"/>
        <v>38</v>
      </c>
      <c r="J57">
        <f t="shared" si="5"/>
        <v>10</v>
      </c>
      <c r="K57">
        <f t="shared" si="6"/>
        <v>15</v>
      </c>
      <c r="L57">
        <f t="shared" si="7"/>
        <v>60</v>
      </c>
      <c r="M57">
        <f t="shared" si="8"/>
        <v>4</v>
      </c>
      <c r="N57">
        <f t="shared" si="9"/>
        <v>15.033296378372908</v>
      </c>
      <c r="O57">
        <f t="shared" si="10"/>
        <v>15.524174696260024</v>
      </c>
      <c r="P57">
        <f t="shared" si="11"/>
        <v>4.1231056256176606</v>
      </c>
      <c r="Q57">
        <f t="shared" si="12"/>
        <v>15.556349186104045</v>
      </c>
    </row>
    <row r="58" spans="1:21" x14ac:dyDescent="0.3">
      <c r="A58">
        <v>57</v>
      </c>
      <c r="B58">
        <f t="shared" ca="1" si="0"/>
        <v>4</v>
      </c>
      <c r="C58">
        <f t="shared" ca="1" si="1"/>
        <v>6</v>
      </c>
      <c r="D58">
        <f t="shared" ca="1" si="2"/>
        <v>1</v>
      </c>
      <c r="E58">
        <v>12</v>
      </c>
      <c r="F58">
        <v>3</v>
      </c>
      <c r="G58">
        <v>1</v>
      </c>
      <c r="H58">
        <f t="shared" si="3"/>
        <v>30</v>
      </c>
      <c r="I58">
        <f t="shared" si="4"/>
        <v>26</v>
      </c>
      <c r="J58">
        <f t="shared" si="5"/>
        <v>8</v>
      </c>
      <c r="K58">
        <f t="shared" si="6"/>
        <v>36</v>
      </c>
      <c r="L58">
        <f t="shared" si="7"/>
        <v>12</v>
      </c>
      <c r="M58">
        <f t="shared" si="8"/>
        <v>3</v>
      </c>
      <c r="N58">
        <f t="shared" si="9"/>
        <v>12.369316876852981</v>
      </c>
      <c r="O58">
        <f t="shared" si="10"/>
        <v>12.041594578792296</v>
      </c>
      <c r="P58">
        <f t="shared" si="11"/>
        <v>3.1622776601683795</v>
      </c>
      <c r="Q58">
        <f t="shared" si="12"/>
        <v>12.409673645990857</v>
      </c>
    </row>
    <row r="59" spans="1:21" x14ac:dyDescent="0.3">
      <c r="A59">
        <v>58</v>
      </c>
      <c r="B59">
        <f t="shared" ca="1" si="0"/>
        <v>0</v>
      </c>
      <c r="C59">
        <f t="shared" ca="1" si="1"/>
        <v>4</v>
      </c>
      <c r="D59">
        <f t="shared" ca="1" si="2"/>
        <v>1</v>
      </c>
      <c r="E59">
        <v>14</v>
      </c>
      <c r="F59">
        <v>2</v>
      </c>
      <c r="G59">
        <v>11</v>
      </c>
      <c r="H59">
        <f t="shared" si="3"/>
        <v>32</v>
      </c>
      <c r="I59">
        <f t="shared" si="4"/>
        <v>50</v>
      </c>
      <c r="J59">
        <f t="shared" si="5"/>
        <v>26</v>
      </c>
      <c r="K59">
        <f t="shared" si="6"/>
        <v>28</v>
      </c>
      <c r="L59">
        <f t="shared" si="7"/>
        <v>154</v>
      </c>
      <c r="M59">
        <f t="shared" si="8"/>
        <v>22</v>
      </c>
      <c r="N59">
        <f t="shared" si="9"/>
        <v>14.142135623730951</v>
      </c>
      <c r="O59">
        <f t="shared" si="10"/>
        <v>17.804493814764857</v>
      </c>
      <c r="P59">
        <f t="shared" si="11"/>
        <v>11.180339887498949</v>
      </c>
      <c r="Q59">
        <f t="shared" si="12"/>
        <v>17.916472867168917</v>
      </c>
    </row>
    <row r="60" spans="1:21" x14ac:dyDescent="0.3">
      <c r="A60">
        <v>59</v>
      </c>
      <c r="B60">
        <f t="shared" ca="1" si="0"/>
        <v>3</v>
      </c>
      <c r="C60">
        <f t="shared" ca="1" si="1"/>
        <v>4</v>
      </c>
      <c r="D60">
        <f t="shared" ca="1" si="2"/>
        <v>4</v>
      </c>
      <c r="E60">
        <v>10</v>
      </c>
      <c r="F60">
        <v>3</v>
      </c>
      <c r="G60">
        <v>6</v>
      </c>
      <c r="H60">
        <f t="shared" si="3"/>
        <v>26</v>
      </c>
      <c r="I60">
        <f t="shared" si="4"/>
        <v>32</v>
      </c>
      <c r="J60">
        <f t="shared" si="5"/>
        <v>18</v>
      </c>
      <c r="K60">
        <f t="shared" si="6"/>
        <v>30</v>
      </c>
      <c r="L60">
        <f t="shared" si="7"/>
        <v>60</v>
      </c>
      <c r="M60">
        <f t="shared" si="8"/>
        <v>18</v>
      </c>
      <c r="N60">
        <f t="shared" si="9"/>
        <v>10.440306508910551</v>
      </c>
      <c r="O60">
        <f t="shared" si="10"/>
        <v>11.661903789690601</v>
      </c>
      <c r="P60">
        <f t="shared" si="11"/>
        <v>6.7082039324993694</v>
      </c>
      <c r="Q60">
        <f t="shared" si="12"/>
        <v>12.041594578792296</v>
      </c>
    </row>
    <row r="61" spans="1:21" x14ac:dyDescent="0.3">
      <c r="A61">
        <v>60</v>
      </c>
      <c r="B61">
        <f t="shared" ca="1" si="0"/>
        <v>4</v>
      </c>
      <c r="C61">
        <f t="shared" ca="1" si="1"/>
        <v>3</v>
      </c>
      <c r="D61">
        <f t="shared" ca="1" si="2"/>
        <v>10</v>
      </c>
      <c r="E61">
        <v>6</v>
      </c>
      <c r="F61">
        <v>7</v>
      </c>
      <c r="G61">
        <v>1</v>
      </c>
      <c r="H61">
        <f t="shared" si="3"/>
        <v>26</v>
      </c>
      <c r="I61">
        <f t="shared" si="4"/>
        <v>14</v>
      </c>
      <c r="J61">
        <f t="shared" si="5"/>
        <v>16</v>
      </c>
      <c r="K61">
        <f t="shared" si="6"/>
        <v>42</v>
      </c>
      <c r="L61">
        <f t="shared" si="7"/>
        <v>6</v>
      </c>
      <c r="M61">
        <f t="shared" si="8"/>
        <v>7</v>
      </c>
      <c r="N61">
        <f t="shared" si="9"/>
        <v>9.2195444572928871</v>
      </c>
      <c r="O61">
        <f t="shared" si="10"/>
        <v>6.0827625302982193</v>
      </c>
      <c r="P61">
        <f t="shared" si="11"/>
        <v>7.0710678118654755</v>
      </c>
      <c r="Q61">
        <f t="shared" si="12"/>
        <v>9.2736184954957039</v>
      </c>
    </row>
    <row r="62" spans="1:21" x14ac:dyDescent="0.3">
      <c r="A62">
        <v>61</v>
      </c>
      <c r="B62">
        <f t="shared" ca="1" si="0"/>
        <v>3</v>
      </c>
      <c r="C62">
        <f t="shared" ca="1" si="1"/>
        <v>2</v>
      </c>
      <c r="D62">
        <f t="shared" ca="1" si="2"/>
        <v>8</v>
      </c>
      <c r="E62">
        <v>1</v>
      </c>
      <c r="F62">
        <v>1</v>
      </c>
      <c r="G62">
        <v>7</v>
      </c>
      <c r="H62">
        <f t="shared" si="3"/>
        <v>4</v>
      </c>
      <c r="I62">
        <f t="shared" si="4"/>
        <v>16</v>
      </c>
      <c r="J62">
        <f t="shared" si="5"/>
        <v>16</v>
      </c>
      <c r="K62">
        <f t="shared" si="6"/>
        <v>1</v>
      </c>
      <c r="L62">
        <f t="shared" si="7"/>
        <v>7</v>
      </c>
      <c r="M62">
        <f t="shared" si="8"/>
        <v>7</v>
      </c>
      <c r="N62">
        <f t="shared" si="9"/>
        <v>1.4142135623730951</v>
      </c>
      <c r="O62">
        <f t="shared" si="10"/>
        <v>7.0710678118654755</v>
      </c>
      <c r="P62">
        <f t="shared" si="11"/>
        <v>7.0710678118654755</v>
      </c>
      <c r="Q62">
        <f t="shared" si="12"/>
        <v>7.1414284285428504</v>
      </c>
    </row>
    <row r="63" spans="1:21" x14ac:dyDescent="0.3">
      <c r="A63">
        <v>62</v>
      </c>
      <c r="B63">
        <f t="shared" ca="1" si="0"/>
        <v>11</v>
      </c>
      <c r="C63">
        <f t="shared" ca="1" si="1"/>
        <v>2</v>
      </c>
      <c r="D63">
        <f t="shared" ca="1" si="2"/>
        <v>1</v>
      </c>
      <c r="E63">
        <v>4</v>
      </c>
      <c r="F63">
        <v>7</v>
      </c>
      <c r="G63">
        <v>9</v>
      </c>
      <c r="H63">
        <f t="shared" si="3"/>
        <v>22</v>
      </c>
      <c r="I63">
        <f t="shared" si="4"/>
        <v>26</v>
      </c>
      <c r="J63">
        <f t="shared" si="5"/>
        <v>32</v>
      </c>
      <c r="K63">
        <f t="shared" si="6"/>
        <v>28</v>
      </c>
      <c r="L63">
        <f t="shared" si="7"/>
        <v>36</v>
      </c>
      <c r="M63">
        <f t="shared" si="8"/>
        <v>63</v>
      </c>
      <c r="N63">
        <f t="shared" si="9"/>
        <v>8.0622577482985491</v>
      </c>
      <c r="O63">
        <f t="shared" si="10"/>
        <v>9.8488578017961039</v>
      </c>
      <c r="P63">
        <f t="shared" si="11"/>
        <v>11.401754250991379</v>
      </c>
      <c r="Q63">
        <f t="shared" si="12"/>
        <v>12.083045973594572</v>
      </c>
    </row>
    <row r="64" spans="1:21" x14ac:dyDescent="0.3">
      <c r="A64">
        <v>63</v>
      </c>
      <c r="B64">
        <f t="shared" ca="1" si="0"/>
        <v>5</v>
      </c>
      <c r="C64">
        <f t="shared" ca="1" si="1"/>
        <v>7</v>
      </c>
      <c r="D64">
        <f t="shared" ca="1" si="2"/>
        <v>10</v>
      </c>
      <c r="E64">
        <v>7</v>
      </c>
      <c r="F64">
        <v>3</v>
      </c>
      <c r="G64">
        <v>5</v>
      </c>
      <c r="H64">
        <f t="shared" si="3"/>
        <v>20</v>
      </c>
      <c r="I64">
        <f t="shared" si="4"/>
        <v>24</v>
      </c>
      <c r="J64">
        <f t="shared" si="5"/>
        <v>16</v>
      </c>
      <c r="K64">
        <f t="shared" si="6"/>
        <v>21</v>
      </c>
      <c r="L64">
        <f t="shared" si="7"/>
        <v>35</v>
      </c>
      <c r="M64">
        <f t="shared" si="8"/>
        <v>15</v>
      </c>
      <c r="N64">
        <f t="shared" si="9"/>
        <v>7.6157731058639087</v>
      </c>
      <c r="O64">
        <f t="shared" si="10"/>
        <v>8.6023252670426267</v>
      </c>
      <c r="P64">
        <f t="shared" si="11"/>
        <v>5.8309518948453007</v>
      </c>
      <c r="Q64">
        <f t="shared" si="12"/>
        <v>9.1104335791442992</v>
      </c>
    </row>
    <row r="65" spans="1:17" x14ac:dyDescent="0.3">
      <c r="A65">
        <v>64</v>
      </c>
      <c r="B65">
        <f t="shared" ca="1" si="0"/>
        <v>6</v>
      </c>
      <c r="C65">
        <f t="shared" ca="1" si="1"/>
        <v>3</v>
      </c>
      <c r="D65">
        <f t="shared" ca="1" si="2"/>
        <v>1</v>
      </c>
      <c r="E65">
        <v>14</v>
      </c>
      <c r="F65">
        <v>0</v>
      </c>
      <c r="G65">
        <v>5</v>
      </c>
      <c r="H65">
        <f t="shared" si="3"/>
        <v>28</v>
      </c>
      <c r="I65">
        <f t="shared" si="4"/>
        <v>38</v>
      </c>
      <c r="J65">
        <f t="shared" si="5"/>
        <v>10</v>
      </c>
      <c r="K65">
        <f t="shared" si="6"/>
        <v>0</v>
      </c>
      <c r="L65">
        <f t="shared" si="7"/>
        <v>70</v>
      </c>
      <c r="M65">
        <f t="shared" si="8"/>
        <v>0</v>
      </c>
      <c r="N65">
        <f t="shared" si="9"/>
        <v>14</v>
      </c>
      <c r="O65">
        <f t="shared" si="10"/>
        <v>14.866068747318506</v>
      </c>
      <c r="P65">
        <f t="shared" si="11"/>
        <v>5</v>
      </c>
      <c r="Q65">
        <f t="shared" si="12"/>
        <v>14.866068747318506</v>
      </c>
    </row>
    <row r="66" spans="1:17" x14ac:dyDescent="0.3">
      <c r="A66">
        <v>65</v>
      </c>
      <c r="B66">
        <f t="shared" ca="1" si="0"/>
        <v>11</v>
      </c>
      <c r="C66">
        <f t="shared" ca="1" si="1"/>
        <v>1</v>
      </c>
      <c r="D66">
        <f t="shared" ca="1" si="2"/>
        <v>1</v>
      </c>
      <c r="E66">
        <v>13</v>
      </c>
      <c r="F66">
        <v>2</v>
      </c>
      <c r="G66">
        <v>9</v>
      </c>
      <c r="H66">
        <f t="shared" si="3"/>
        <v>30</v>
      </c>
      <c r="I66">
        <f t="shared" si="4"/>
        <v>44</v>
      </c>
      <c r="J66">
        <f t="shared" si="5"/>
        <v>22</v>
      </c>
      <c r="K66">
        <f t="shared" si="6"/>
        <v>26</v>
      </c>
      <c r="L66">
        <f t="shared" si="7"/>
        <v>117</v>
      </c>
      <c r="M66">
        <f t="shared" si="8"/>
        <v>18</v>
      </c>
      <c r="N66">
        <f t="shared" si="9"/>
        <v>13.152946437965905</v>
      </c>
      <c r="O66">
        <f t="shared" si="10"/>
        <v>15.811388300841896</v>
      </c>
      <c r="P66">
        <f t="shared" si="11"/>
        <v>9.2195444572928871</v>
      </c>
      <c r="Q66">
        <f t="shared" si="12"/>
        <v>15.937377450509228</v>
      </c>
    </row>
    <row r="67" spans="1:17" x14ac:dyDescent="0.3">
      <c r="A67">
        <v>66</v>
      </c>
      <c r="B67">
        <f t="shared" ref="B67:B101" ca="1" si="13">ROUND(RAND()*15,0)</f>
        <v>1</v>
      </c>
      <c r="C67">
        <f t="shared" ref="C67:C101" ca="1" si="14">ROUND(RAND()*8,0)</f>
        <v>1</v>
      </c>
      <c r="D67">
        <f t="shared" ref="D67:D101" ca="1" si="15">ROUND(RAND()*12,0)</f>
        <v>9</v>
      </c>
      <c r="E67">
        <v>4</v>
      </c>
      <c r="F67">
        <v>2</v>
      </c>
      <c r="G67">
        <v>8</v>
      </c>
      <c r="H67">
        <f t="shared" ref="H67:H101" si="16">2*(E67+F67)</f>
        <v>12</v>
      </c>
      <c r="I67">
        <f t="shared" ref="I67:I101" si="17">2*(E67+G67)</f>
        <v>24</v>
      </c>
      <c r="J67">
        <f t="shared" ref="J67:J101" si="18">2*(F67+G67)</f>
        <v>20</v>
      </c>
      <c r="K67">
        <f t="shared" ref="K67:K101" si="19">E67*F67</f>
        <v>8</v>
      </c>
      <c r="L67">
        <f t="shared" ref="L67:L101" si="20">E67*G67</f>
        <v>32</v>
      </c>
      <c r="M67">
        <f t="shared" ref="M67:M101" si="21">F67*G67</f>
        <v>16</v>
      </c>
      <c r="N67">
        <f t="shared" ref="N67:N101" si="22">SQRT(E67*E67+F67*F67)</f>
        <v>4.4721359549995796</v>
      </c>
      <c r="O67">
        <f t="shared" ref="O67:O101" si="23">SQRT(E67*E67+G67*G67)</f>
        <v>8.9442719099991592</v>
      </c>
      <c r="P67">
        <f t="shared" ref="P67:P101" si="24">SQRT(F67*F67+G67*G67)</f>
        <v>8.2462112512353212</v>
      </c>
      <c r="Q67">
        <f t="shared" ref="Q67:Q101" si="25">SQRT(E67*E67+F67*F67+G67*G67)</f>
        <v>9.1651513899116797</v>
      </c>
    </row>
    <row r="68" spans="1:17" x14ac:dyDescent="0.3">
      <c r="A68">
        <v>67</v>
      </c>
      <c r="B68">
        <f t="shared" ca="1" si="13"/>
        <v>8</v>
      </c>
      <c r="C68">
        <f t="shared" ca="1" si="14"/>
        <v>5</v>
      </c>
      <c r="D68">
        <f t="shared" ca="1" si="15"/>
        <v>2</v>
      </c>
      <c r="E68">
        <v>2</v>
      </c>
      <c r="F68">
        <v>4</v>
      </c>
      <c r="G68">
        <v>3</v>
      </c>
      <c r="H68">
        <f t="shared" si="16"/>
        <v>12</v>
      </c>
      <c r="I68">
        <f t="shared" si="17"/>
        <v>10</v>
      </c>
      <c r="J68">
        <f t="shared" si="18"/>
        <v>14</v>
      </c>
      <c r="K68">
        <f t="shared" si="19"/>
        <v>8</v>
      </c>
      <c r="L68">
        <f t="shared" si="20"/>
        <v>6</v>
      </c>
      <c r="M68">
        <f t="shared" si="21"/>
        <v>12</v>
      </c>
      <c r="N68">
        <f t="shared" si="22"/>
        <v>4.4721359549995796</v>
      </c>
      <c r="O68">
        <f t="shared" si="23"/>
        <v>3.6055512754639891</v>
      </c>
      <c r="P68">
        <f t="shared" si="24"/>
        <v>5</v>
      </c>
      <c r="Q68">
        <f t="shared" si="25"/>
        <v>5.3851648071345037</v>
      </c>
    </row>
    <row r="69" spans="1:17" x14ac:dyDescent="0.3">
      <c r="A69">
        <v>68</v>
      </c>
      <c r="B69">
        <f t="shared" ca="1" si="13"/>
        <v>9</v>
      </c>
      <c r="C69">
        <f t="shared" ca="1" si="14"/>
        <v>5</v>
      </c>
      <c r="D69">
        <f t="shared" ca="1" si="15"/>
        <v>12</v>
      </c>
      <c r="E69">
        <v>13</v>
      </c>
      <c r="F69">
        <v>5</v>
      </c>
      <c r="G69">
        <v>2</v>
      </c>
      <c r="H69">
        <f t="shared" si="16"/>
        <v>36</v>
      </c>
      <c r="I69">
        <f t="shared" si="17"/>
        <v>30</v>
      </c>
      <c r="J69">
        <f t="shared" si="18"/>
        <v>14</v>
      </c>
      <c r="K69">
        <f t="shared" si="19"/>
        <v>65</v>
      </c>
      <c r="L69">
        <f t="shared" si="20"/>
        <v>26</v>
      </c>
      <c r="M69">
        <f t="shared" si="21"/>
        <v>10</v>
      </c>
      <c r="N69">
        <f t="shared" si="22"/>
        <v>13.928388277184119</v>
      </c>
      <c r="O69">
        <f t="shared" si="23"/>
        <v>13.152946437965905</v>
      </c>
      <c r="P69">
        <f t="shared" si="24"/>
        <v>5.3851648071345037</v>
      </c>
      <c r="Q69">
        <f t="shared" si="25"/>
        <v>14.071247279470288</v>
      </c>
    </row>
    <row r="70" spans="1:17" x14ac:dyDescent="0.3">
      <c r="A70">
        <v>69</v>
      </c>
      <c r="B70">
        <f t="shared" ca="1" si="13"/>
        <v>2</v>
      </c>
      <c r="C70">
        <f t="shared" ca="1" si="14"/>
        <v>5</v>
      </c>
      <c r="D70">
        <f t="shared" ca="1" si="15"/>
        <v>5</v>
      </c>
      <c r="E70">
        <v>14</v>
      </c>
      <c r="F70">
        <v>3</v>
      </c>
      <c r="G70">
        <v>5</v>
      </c>
      <c r="H70">
        <f t="shared" si="16"/>
        <v>34</v>
      </c>
      <c r="I70">
        <f t="shared" si="17"/>
        <v>38</v>
      </c>
      <c r="J70">
        <f t="shared" si="18"/>
        <v>16</v>
      </c>
      <c r="K70">
        <f t="shared" si="19"/>
        <v>42</v>
      </c>
      <c r="L70">
        <f t="shared" si="20"/>
        <v>70</v>
      </c>
      <c r="M70">
        <f t="shared" si="21"/>
        <v>15</v>
      </c>
      <c r="N70">
        <f t="shared" si="22"/>
        <v>14.317821063276353</v>
      </c>
      <c r="O70">
        <f t="shared" si="23"/>
        <v>14.866068747318506</v>
      </c>
      <c r="P70">
        <f t="shared" si="24"/>
        <v>5.8309518948453007</v>
      </c>
      <c r="Q70">
        <f t="shared" si="25"/>
        <v>15.165750888103101</v>
      </c>
    </row>
    <row r="71" spans="1:17" x14ac:dyDescent="0.3">
      <c r="A71">
        <v>70</v>
      </c>
      <c r="B71">
        <f t="shared" ca="1" si="13"/>
        <v>11</v>
      </c>
      <c r="C71">
        <f t="shared" ca="1" si="14"/>
        <v>7</v>
      </c>
      <c r="D71">
        <f t="shared" ca="1" si="15"/>
        <v>10</v>
      </c>
      <c r="E71">
        <v>5</v>
      </c>
      <c r="F71">
        <v>3</v>
      </c>
      <c r="G71">
        <v>5</v>
      </c>
      <c r="H71">
        <f t="shared" si="16"/>
        <v>16</v>
      </c>
      <c r="I71">
        <f t="shared" si="17"/>
        <v>20</v>
      </c>
      <c r="J71">
        <f t="shared" si="18"/>
        <v>16</v>
      </c>
      <c r="K71">
        <f t="shared" si="19"/>
        <v>15</v>
      </c>
      <c r="L71">
        <f t="shared" si="20"/>
        <v>25</v>
      </c>
      <c r="M71">
        <f t="shared" si="21"/>
        <v>15</v>
      </c>
      <c r="N71">
        <f t="shared" si="22"/>
        <v>5.8309518948453007</v>
      </c>
      <c r="O71">
        <f t="shared" si="23"/>
        <v>7.0710678118654755</v>
      </c>
      <c r="P71">
        <f t="shared" si="24"/>
        <v>5.8309518948453007</v>
      </c>
      <c r="Q71">
        <f t="shared" si="25"/>
        <v>7.6811457478686078</v>
      </c>
    </row>
    <row r="72" spans="1:17" x14ac:dyDescent="0.3">
      <c r="A72">
        <v>71</v>
      </c>
      <c r="B72">
        <f t="shared" ca="1" si="13"/>
        <v>6</v>
      </c>
      <c r="C72">
        <f t="shared" ca="1" si="14"/>
        <v>2</v>
      </c>
      <c r="D72">
        <f t="shared" ca="1" si="15"/>
        <v>10</v>
      </c>
      <c r="E72">
        <v>0</v>
      </c>
      <c r="F72">
        <v>6</v>
      </c>
      <c r="G72">
        <v>12</v>
      </c>
      <c r="H72">
        <f t="shared" si="16"/>
        <v>12</v>
      </c>
      <c r="I72">
        <f t="shared" si="17"/>
        <v>24</v>
      </c>
      <c r="J72">
        <f t="shared" si="18"/>
        <v>36</v>
      </c>
      <c r="K72">
        <f t="shared" si="19"/>
        <v>0</v>
      </c>
      <c r="L72">
        <f t="shared" si="20"/>
        <v>0</v>
      </c>
      <c r="M72">
        <f t="shared" si="21"/>
        <v>72</v>
      </c>
      <c r="N72">
        <f t="shared" si="22"/>
        <v>6</v>
      </c>
      <c r="O72">
        <f t="shared" si="23"/>
        <v>12</v>
      </c>
      <c r="P72">
        <f t="shared" si="24"/>
        <v>13.416407864998739</v>
      </c>
      <c r="Q72">
        <f t="shared" si="25"/>
        <v>13.416407864998739</v>
      </c>
    </row>
    <row r="73" spans="1:17" x14ac:dyDescent="0.3">
      <c r="A73">
        <v>72</v>
      </c>
      <c r="B73">
        <f t="shared" ca="1" si="13"/>
        <v>5</v>
      </c>
      <c r="C73">
        <f t="shared" ca="1" si="14"/>
        <v>4</v>
      </c>
      <c r="D73">
        <f t="shared" ca="1" si="15"/>
        <v>5</v>
      </c>
      <c r="E73">
        <v>11</v>
      </c>
      <c r="F73">
        <v>4</v>
      </c>
      <c r="G73">
        <v>8</v>
      </c>
      <c r="H73">
        <f t="shared" si="16"/>
        <v>30</v>
      </c>
      <c r="I73">
        <f t="shared" si="17"/>
        <v>38</v>
      </c>
      <c r="J73">
        <f t="shared" si="18"/>
        <v>24</v>
      </c>
      <c r="K73">
        <f t="shared" si="19"/>
        <v>44</v>
      </c>
      <c r="L73">
        <f t="shared" si="20"/>
        <v>88</v>
      </c>
      <c r="M73">
        <f t="shared" si="21"/>
        <v>32</v>
      </c>
      <c r="N73">
        <f t="shared" si="22"/>
        <v>11.704699910719626</v>
      </c>
      <c r="O73">
        <f t="shared" si="23"/>
        <v>13.601470508735444</v>
      </c>
      <c r="P73">
        <f t="shared" si="24"/>
        <v>8.9442719099991592</v>
      </c>
      <c r="Q73">
        <f t="shared" si="25"/>
        <v>14.177446878757825</v>
      </c>
    </row>
    <row r="74" spans="1:17" x14ac:dyDescent="0.3">
      <c r="A74">
        <v>73</v>
      </c>
      <c r="B74">
        <f t="shared" ca="1" si="13"/>
        <v>7</v>
      </c>
      <c r="C74">
        <f t="shared" ca="1" si="14"/>
        <v>3</v>
      </c>
      <c r="D74">
        <f t="shared" ca="1" si="15"/>
        <v>1</v>
      </c>
      <c r="E74">
        <v>2</v>
      </c>
      <c r="F74">
        <v>0</v>
      </c>
      <c r="G74">
        <v>1</v>
      </c>
      <c r="H74">
        <f t="shared" si="16"/>
        <v>4</v>
      </c>
      <c r="I74">
        <f t="shared" si="17"/>
        <v>6</v>
      </c>
      <c r="J74">
        <f t="shared" si="18"/>
        <v>2</v>
      </c>
      <c r="K74">
        <f t="shared" si="19"/>
        <v>0</v>
      </c>
      <c r="L74">
        <f t="shared" si="20"/>
        <v>2</v>
      </c>
      <c r="M74">
        <f t="shared" si="21"/>
        <v>0</v>
      </c>
      <c r="N74">
        <f t="shared" si="22"/>
        <v>2</v>
      </c>
      <c r="O74">
        <f t="shared" si="23"/>
        <v>2.2360679774997898</v>
      </c>
      <c r="P74">
        <f t="shared" si="24"/>
        <v>1</v>
      </c>
      <c r="Q74">
        <f t="shared" si="25"/>
        <v>2.2360679774997898</v>
      </c>
    </row>
    <row r="75" spans="1:17" x14ac:dyDescent="0.3">
      <c r="A75">
        <v>74</v>
      </c>
      <c r="B75">
        <f t="shared" ca="1" si="13"/>
        <v>8</v>
      </c>
      <c r="C75">
        <f t="shared" ca="1" si="14"/>
        <v>4</v>
      </c>
      <c r="D75">
        <f t="shared" ca="1" si="15"/>
        <v>1</v>
      </c>
      <c r="E75">
        <v>2</v>
      </c>
      <c r="F75">
        <v>1</v>
      </c>
      <c r="G75">
        <v>8</v>
      </c>
      <c r="H75">
        <f t="shared" si="16"/>
        <v>6</v>
      </c>
      <c r="I75">
        <f t="shared" si="17"/>
        <v>20</v>
      </c>
      <c r="J75">
        <f t="shared" si="18"/>
        <v>18</v>
      </c>
      <c r="K75">
        <f t="shared" si="19"/>
        <v>2</v>
      </c>
      <c r="L75">
        <f t="shared" si="20"/>
        <v>16</v>
      </c>
      <c r="M75">
        <f t="shared" si="21"/>
        <v>8</v>
      </c>
      <c r="N75">
        <f t="shared" si="22"/>
        <v>2.2360679774997898</v>
      </c>
      <c r="O75">
        <f t="shared" si="23"/>
        <v>8.2462112512353212</v>
      </c>
      <c r="P75">
        <f t="shared" si="24"/>
        <v>8.0622577482985491</v>
      </c>
      <c r="Q75">
        <f t="shared" si="25"/>
        <v>8.3066238629180749</v>
      </c>
    </row>
    <row r="76" spans="1:17" x14ac:dyDescent="0.3">
      <c r="A76">
        <v>75</v>
      </c>
      <c r="B76">
        <f t="shared" ca="1" si="13"/>
        <v>0</v>
      </c>
      <c r="C76">
        <f t="shared" ca="1" si="14"/>
        <v>7</v>
      </c>
      <c r="D76">
        <f t="shared" ca="1" si="15"/>
        <v>2</v>
      </c>
      <c r="E76">
        <v>7</v>
      </c>
      <c r="F76">
        <v>7</v>
      </c>
      <c r="G76">
        <v>8</v>
      </c>
      <c r="H76">
        <f t="shared" si="16"/>
        <v>28</v>
      </c>
      <c r="I76">
        <f t="shared" si="17"/>
        <v>30</v>
      </c>
      <c r="J76">
        <f t="shared" si="18"/>
        <v>30</v>
      </c>
      <c r="K76">
        <f t="shared" si="19"/>
        <v>49</v>
      </c>
      <c r="L76">
        <f t="shared" si="20"/>
        <v>56</v>
      </c>
      <c r="M76">
        <f t="shared" si="21"/>
        <v>56</v>
      </c>
      <c r="N76">
        <f t="shared" si="22"/>
        <v>9.8994949366116654</v>
      </c>
      <c r="O76">
        <f t="shared" si="23"/>
        <v>10.63014581273465</v>
      </c>
      <c r="P76">
        <f t="shared" si="24"/>
        <v>10.63014581273465</v>
      </c>
      <c r="Q76">
        <f t="shared" si="25"/>
        <v>12.727922061357855</v>
      </c>
    </row>
    <row r="77" spans="1:17" x14ac:dyDescent="0.3">
      <c r="A77">
        <v>76</v>
      </c>
      <c r="B77">
        <f t="shared" ca="1" si="13"/>
        <v>3</v>
      </c>
      <c r="C77">
        <f t="shared" ca="1" si="14"/>
        <v>7</v>
      </c>
      <c r="D77">
        <f t="shared" ca="1" si="15"/>
        <v>6</v>
      </c>
      <c r="E77">
        <v>2</v>
      </c>
      <c r="F77">
        <v>7</v>
      </c>
      <c r="G77">
        <v>11</v>
      </c>
      <c r="H77">
        <f t="shared" si="16"/>
        <v>18</v>
      </c>
      <c r="I77">
        <f t="shared" si="17"/>
        <v>26</v>
      </c>
      <c r="J77">
        <f t="shared" si="18"/>
        <v>36</v>
      </c>
      <c r="K77">
        <f t="shared" si="19"/>
        <v>14</v>
      </c>
      <c r="L77">
        <f t="shared" si="20"/>
        <v>22</v>
      </c>
      <c r="M77">
        <f t="shared" si="21"/>
        <v>77</v>
      </c>
      <c r="N77">
        <f t="shared" si="22"/>
        <v>7.2801098892805181</v>
      </c>
      <c r="O77">
        <f t="shared" si="23"/>
        <v>11.180339887498949</v>
      </c>
      <c r="P77">
        <f t="shared" si="24"/>
        <v>13.038404810405298</v>
      </c>
      <c r="Q77">
        <f t="shared" si="25"/>
        <v>13.19090595827292</v>
      </c>
    </row>
    <row r="78" spans="1:17" x14ac:dyDescent="0.3">
      <c r="A78">
        <v>77</v>
      </c>
      <c r="B78">
        <f t="shared" ca="1" si="13"/>
        <v>2</v>
      </c>
      <c r="C78">
        <f t="shared" ca="1" si="14"/>
        <v>4</v>
      </c>
      <c r="D78">
        <f t="shared" ca="1" si="15"/>
        <v>4</v>
      </c>
      <c r="E78">
        <v>5</v>
      </c>
      <c r="F78">
        <v>6</v>
      </c>
      <c r="G78">
        <v>1</v>
      </c>
      <c r="H78">
        <f t="shared" si="16"/>
        <v>22</v>
      </c>
      <c r="I78">
        <f t="shared" si="17"/>
        <v>12</v>
      </c>
      <c r="J78">
        <f t="shared" si="18"/>
        <v>14</v>
      </c>
      <c r="K78">
        <f t="shared" si="19"/>
        <v>30</v>
      </c>
      <c r="L78">
        <f t="shared" si="20"/>
        <v>5</v>
      </c>
      <c r="M78">
        <f t="shared" si="21"/>
        <v>6</v>
      </c>
      <c r="N78">
        <f t="shared" si="22"/>
        <v>7.810249675906654</v>
      </c>
      <c r="O78">
        <f t="shared" si="23"/>
        <v>5.0990195135927845</v>
      </c>
      <c r="P78">
        <f t="shared" si="24"/>
        <v>6.0827625302982193</v>
      </c>
      <c r="Q78">
        <f t="shared" si="25"/>
        <v>7.8740078740118111</v>
      </c>
    </row>
    <row r="79" spans="1:17" x14ac:dyDescent="0.3">
      <c r="A79">
        <v>78</v>
      </c>
      <c r="B79">
        <f t="shared" ca="1" si="13"/>
        <v>2</v>
      </c>
      <c r="C79">
        <f t="shared" ca="1" si="14"/>
        <v>4</v>
      </c>
      <c r="D79">
        <f t="shared" ca="1" si="15"/>
        <v>3</v>
      </c>
      <c r="E79">
        <v>2</v>
      </c>
      <c r="F79">
        <v>3</v>
      </c>
      <c r="G79">
        <v>3</v>
      </c>
      <c r="H79">
        <f t="shared" si="16"/>
        <v>10</v>
      </c>
      <c r="I79">
        <f t="shared" si="17"/>
        <v>10</v>
      </c>
      <c r="J79">
        <f t="shared" si="18"/>
        <v>12</v>
      </c>
      <c r="K79">
        <f t="shared" si="19"/>
        <v>6</v>
      </c>
      <c r="L79">
        <f t="shared" si="20"/>
        <v>6</v>
      </c>
      <c r="M79">
        <f t="shared" si="21"/>
        <v>9</v>
      </c>
      <c r="N79">
        <f t="shared" si="22"/>
        <v>3.6055512754639891</v>
      </c>
      <c r="O79">
        <f t="shared" si="23"/>
        <v>3.6055512754639891</v>
      </c>
      <c r="P79">
        <f t="shared" si="24"/>
        <v>4.2426406871192848</v>
      </c>
      <c r="Q79">
        <f t="shared" si="25"/>
        <v>4.6904157598234297</v>
      </c>
    </row>
    <row r="80" spans="1:17" x14ac:dyDescent="0.3">
      <c r="A80">
        <v>79</v>
      </c>
      <c r="B80">
        <f t="shared" ca="1" si="13"/>
        <v>15</v>
      </c>
      <c r="C80">
        <f t="shared" ca="1" si="14"/>
        <v>5</v>
      </c>
      <c r="D80">
        <f t="shared" ca="1" si="15"/>
        <v>12</v>
      </c>
      <c r="E80">
        <v>15</v>
      </c>
      <c r="F80">
        <v>3</v>
      </c>
      <c r="G80">
        <v>4</v>
      </c>
      <c r="H80">
        <f t="shared" si="16"/>
        <v>36</v>
      </c>
      <c r="I80">
        <f t="shared" si="17"/>
        <v>38</v>
      </c>
      <c r="J80">
        <f t="shared" si="18"/>
        <v>14</v>
      </c>
      <c r="K80">
        <f t="shared" si="19"/>
        <v>45</v>
      </c>
      <c r="L80">
        <f t="shared" si="20"/>
        <v>60</v>
      </c>
      <c r="M80">
        <f t="shared" si="21"/>
        <v>12</v>
      </c>
      <c r="N80">
        <f t="shared" si="22"/>
        <v>15.297058540778355</v>
      </c>
      <c r="O80">
        <f t="shared" si="23"/>
        <v>15.524174696260024</v>
      </c>
      <c r="P80">
        <f t="shared" si="24"/>
        <v>5</v>
      </c>
      <c r="Q80">
        <f t="shared" si="25"/>
        <v>15.811388300841896</v>
      </c>
    </row>
    <row r="81" spans="1:17" x14ac:dyDescent="0.3">
      <c r="A81">
        <v>80</v>
      </c>
      <c r="B81">
        <f t="shared" ca="1" si="13"/>
        <v>10</v>
      </c>
      <c r="C81">
        <f t="shared" ca="1" si="14"/>
        <v>4</v>
      </c>
      <c r="D81">
        <f t="shared" ca="1" si="15"/>
        <v>4</v>
      </c>
      <c r="E81">
        <v>8</v>
      </c>
      <c r="F81">
        <v>1</v>
      </c>
      <c r="G81">
        <v>4</v>
      </c>
      <c r="H81">
        <f t="shared" si="16"/>
        <v>18</v>
      </c>
      <c r="I81">
        <f t="shared" si="17"/>
        <v>24</v>
      </c>
      <c r="J81">
        <f t="shared" si="18"/>
        <v>10</v>
      </c>
      <c r="K81">
        <f t="shared" si="19"/>
        <v>8</v>
      </c>
      <c r="L81">
        <f t="shared" si="20"/>
        <v>32</v>
      </c>
      <c r="M81">
        <f t="shared" si="21"/>
        <v>4</v>
      </c>
      <c r="N81">
        <f t="shared" si="22"/>
        <v>8.0622577482985491</v>
      </c>
      <c r="O81">
        <f t="shared" si="23"/>
        <v>8.9442719099991592</v>
      </c>
      <c r="P81">
        <f t="shared" si="24"/>
        <v>4.1231056256176606</v>
      </c>
      <c r="Q81">
        <f t="shared" si="25"/>
        <v>9</v>
      </c>
    </row>
    <row r="82" spans="1:17" x14ac:dyDescent="0.3">
      <c r="A82">
        <v>81</v>
      </c>
      <c r="B82">
        <f t="shared" ca="1" si="13"/>
        <v>10</v>
      </c>
      <c r="C82">
        <f t="shared" ca="1" si="14"/>
        <v>1</v>
      </c>
      <c r="D82">
        <f t="shared" ca="1" si="15"/>
        <v>7</v>
      </c>
      <c r="E82">
        <v>12</v>
      </c>
      <c r="F82">
        <v>1</v>
      </c>
      <c r="G82">
        <v>6</v>
      </c>
      <c r="H82">
        <f t="shared" si="16"/>
        <v>26</v>
      </c>
      <c r="I82">
        <f t="shared" si="17"/>
        <v>36</v>
      </c>
      <c r="J82">
        <f t="shared" si="18"/>
        <v>14</v>
      </c>
      <c r="K82">
        <f t="shared" si="19"/>
        <v>12</v>
      </c>
      <c r="L82">
        <f t="shared" si="20"/>
        <v>72</v>
      </c>
      <c r="M82">
        <f t="shared" si="21"/>
        <v>6</v>
      </c>
      <c r="N82">
        <f t="shared" si="22"/>
        <v>12.041594578792296</v>
      </c>
      <c r="O82">
        <f t="shared" si="23"/>
        <v>13.416407864998739</v>
      </c>
      <c r="P82">
        <f t="shared" si="24"/>
        <v>6.0827625302982193</v>
      </c>
      <c r="Q82">
        <f t="shared" si="25"/>
        <v>13.45362404707371</v>
      </c>
    </row>
    <row r="83" spans="1:17" x14ac:dyDescent="0.3">
      <c r="A83">
        <v>82</v>
      </c>
      <c r="B83">
        <f t="shared" ca="1" si="13"/>
        <v>4</v>
      </c>
      <c r="C83">
        <f t="shared" ca="1" si="14"/>
        <v>6</v>
      </c>
      <c r="D83">
        <f t="shared" ca="1" si="15"/>
        <v>11</v>
      </c>
      <c r="E83">
        <v>0</v>
      </c>
      <c r="F83">
        <v>6</v>
      </c>
      <c r="G83">
        <v>2</v>
      </c>
      <c r="H83">
        <f t="shared" si="16"/>
        <v>12</v>
      </c>
      <c r="I83">
        <f t="shared" si="17"/>
        <v>4</v>
      </c>
      <c r="J83">
        <f t="shared" si="18"/>
        <v>16</v>
      </c>
      <c r="K83">
        <f t="shared" si="19"/>
        <v>0</v>
      </c>
      <c r="L83">
        <f t="shared" si="20"/>
        <v>0</v>
      </c>
      <c r="M83">
        <f t="shared" si="21"/>
        <v>12</v>
      </c>
      <c r="N83">
        <f t="shared" si="22"/>
        <v>6</v>
      </c>
      <c r="O83">
        <f t="shared" si="23"/>
        <v>2</v>
      </c>
      <c r="P83">
        <f t="shared" si="24"/>
        <v>6.324555320336759</v>
      </c>
      <c r="Q83">
        <f t="shared" si="25"/>
        <v>6.324555320336759</v>
      </c>
    </row>
    <row r="84" spans="1:17" x14ac:dyDescent="0.3">
      <c r="A84">
        <v>83</v>
      </c>
      <c r="B84">
        <f t="shared" ca="1" si="13"/>
        <v>6</v>
      </c>
      <c r="C84">
        <f t="shared" ca="1" si="14"/>
        <v>1</v>
      </c>
      <c r="D84">
        <f t="shared" ca="1" si="15"/>
        <v>9</v>
      </c>
      <c r="E84">
        <v>2</v>
      </c>
      <c r="F84">
        <v>5</v>
      </c>
      <c r="G84">
        <v>5</v>
      </c>
      <c r="H84">
        <f t="shared" si="16"/>
        <v>14</v>
      </c>
      <c r="I84">
        <f t="shared" si="17"/>
        <v>14</v>
      </c>
      <c r="J84">
        <f t="shared" si="18"/>
        <v>20</v>
      </c>
      <c r="K84">
        <f t="shared" si="19"/>
        <v>10</v>
      </c>
      <c r="L84">
        <f t="shared" si="20"/>
        <v>10</v>
      </c>
      <c r="M84">
        <f t="shared" si="21"/>
        <v>25</v>
      </c>
      <c r="N84">
        <f t="shared" si="22"/>
        <v>5.3851648071345037</v>
      </c>
      <c r="O84">
        <f t="shared" si="23"/>
        <v>5.3851648071345037</v>
      </c>
      <c r="P84">
        <f t="shared" si="24"/>
        <v>7.0710678118654755</v>
      </c>
      <c r="Q84">
        <f t="shared" si="25"/>
        <v>7.3484692283495345</v>
      </c>
    </row>
    <row r="85" spans="1:17" x14ac:dyDescent="0.3">
      <c r="A85">
        <v>84</v>
      </c>
      <c r="B85">
        <f t="shared" ca="1" si="13"/>
        <v>12</v>
      </c>
      <c r="C85">
        <f t="shared" ca="1" si="14"/>
        <v>3</v>
      </c>
      <c r="D85">
        <f t="shared" ca="1" si="15"/>
        <v>2</v>
      </c>
      <c r="E85">
        <v>7</v>
      </c>
      <c r="F85">
        <v>4</v>
      </c>
      <c r="G85">
        <v>4</v>
      </c>
      <c r="H85">
        <f t="shared" si="16"/>
        <v>22</v>
      </c>
      <c r="I85">
        <f t="shared" si="17"/>
        <v>22</v>
      </c>
      <c r="J85">
        <f t="shared" si="18"/>
        <v>16</v>
      </c>
      <c r="K85">
        <f t="shared" si="19"/>
        <v>28</v>
      </c>
      <c r="L85">
        <f t="shared" si="20"/>
        <v>28</v>
      </c>
      <c r="M85">
        <f t="shared" si="21"/>
        <v>16</v>
      </c>
      <c r="N85">
        <f t="shared" si="22"/>
        <v>8.0622577482985491</v>
      </c>
      <c r="O85">
        <f t="shared" si="23"/>
        <v>8.0622577482985491</v>
      </c>
      <c r="P85">
        <f t="shared" si="24"/>
        <v>5.6568542494923806</v>
      </c>
      <c r="Q85">
        <f t="shared" si="25"/>
        <v>9</v>
      </c>
    </row>
    <row r="86" spans="1:17" x14ac:dyDescent="0.3">
      <c r="A86">
        <v>85</v>
      </c>
      <c r="B86">
        <f t="shared" ca="1" si="13"/>
        <v>5</v>
      </c>
      <c r="C86">
        <f t="shared" ca="1" si="14"/>
        <v>1</v>
      </c>
      <c r="D86">
        <f t="shared" ca="1" si="15"/>
        <v>0</v>
      </c>
      <c r="E86">
        <v>13</v>
      </c>
      <c r="F86">
        <v>1</v>
      </c>
      <c r="G86">
        <v>11</v>
      </c>
      <c r="H86">
        <f t="shared" si="16"/>
        <v>28</v>
      </c>
      <c r="I86">
        <f t="shared" si="17"/>
        <v>48</v>
      </c>
      <c r="J86">
        <f t="shared" si="18"/>
        <v>24</v>
      </c>
      <c r="K86">
        <f t="shared" si="19"/>
        <v>13</v>
      </c>
      <c r="L86">
        <f t="shared" si="20"/>
        <v>143</v>
      </c>
      <c r="M86">
        <f t="shared" si="21"/>
        <v>11</v>
      </c>
      <c r="N86">
        <f t="shared" si="22"/>
        <v>13.038404810405298</v>
      </c>
      <c r="O86">
        <f t="shared" si="23"/>
        <v>17.029386365926403</v>
      </c>
      <c r="P86">
        <f t="shared" si="24"/>
        <v>11.045361017187261</v>
      </c>
      <c r="Q86">
        <f t="shared" si="25"/>
        <v>17.058722109231979</v>
      </c>
    </row>
    <row r="87" spans="1:17" x14ac:dyDescent="0.3">
      <c r="A87">
        <v>86</v>
      </c>
      <c r="B87">
        <f t="shared" ca="1" si="13"/>
        <v>2</v>
      </c>
      <c r="C87">
        <f t="shared" ca="1" si="14"/>
        <v>6</v>
      </c>
      <c r="D87">
        <f t="shared" ca="1" si="15"/>
        <v>12</v>
      </c>
      <c r="E87">
        <v>9</v>
      </c>
      <c r="F87">
        <v>5</v>
      </c>
      <c r="G87">
        <v>8</v>
      </c>
      <c r="H87">
        <f t="shared" si="16"/>
        <v>28</v>
      </c>
      <c r="I87">
        <f t="shared" si="17"/>
        <v>34</v>
      </c>
      <c r="J87">
        <f t="shared" si="18"/>
        <v>26</v>
      </c>
      <c r="K87">
        <f t="shared" si="19"/>
        <v>45</v>
      </c>
      <c r="L87">
        <f t="shared" si="20"/>
        <v>72</v>
      </c>
      <c r="M87">
        <f t="shared" si="21"/>
        <v>40</v>
      </c>
      <c r="N87">
        <f t="shared" si="22"/>
        <v>10.295630140987001</v>
      </c>
      <c r="O87">
        <f t="shared" si="23"/>
        <v>12.041594578792296</v>
      </c>
      <c r="P87">
        <f t="shared" si="24"/>
        <v>9.4339811320566032</v>
      </c>
      <c r="Q87">
        <f t="shared" si="25"/>
        <v>13.038404810405298</v>
      </c>
    </row>
    <row r="88" spans="1:17" x14ac:dyDescent="0.3">
      <c r="A88">
        <v>87</v>
      </c>
      <c r="B88">
        <f t="shared" ca="1" si="13"/>
        <v>4</v>
      </c>
      <c r="C88">
        <f t="shared" ca="1" si="14"/>
        <v>1</v>
      </c>
      <c r="D88">
        <f t="shared" ca="1" si="15"/>
        <v>8</v>
      </c>
      <c r="E88">
        <v>13</v>
      </c>
      <c r="F88">
        <v>0</v>
      </c>
      <c r="G88">
        <v>4</v>
      </c>
      <c r="H88">
        <f t="shared" si="16"/>
        <v>26</v>
      </c>
      <c r="I88">
        <f t="shared" si="17"/>
        <v>34</v>
      </c>
      <c r="J88">
        <f t="shared" si="18"/>
        <v>8</v>
      </c>
      <c r="K88">
        <f t="shared" si="19"/>
        <v>0</v>
      </c>
      <c r="L88">
        <f t="shared" si="20"/>
        <v>52</v>
      </c>
      <c r="M88">
        <f t="shared" si="21"/>
        <v>0</v>
      </c>
      <c r="N88">
        <f t="shared" si="22"/>
        <v>13</v>
      </c>
      <c r="O88">
        <f t="shared" si="23"/>
        <v>13.601470508735444</v>
      </c>
      <c r="P88">
        <f t="shared" si="24"/>
        <v>4</v>
      </c>
      <c r="Q88">
        <f t="shared" si="25"/>
        <v>13.601470508735444</v>
      </c>
    </row>
    <row r="89" spans="1:17" x14ac:dyDescent="0.3">
      <c r="A89">
        <v>88</v>
      </c>
      <c r="B89">
        <f t="shared" ca="1" si="13"/>
        <v>12</v>
      </c>
      <c r="C89">
        <f t="shared" ca="1" si="14"/>
        <v>6</v>
      </c>
      <c r="D89">
        <f t="shared" ca="1" si="15"/>
        <v>2</v>
      </c>
      <c r="E89">
        <v>4</v>
      </c>
      <c r="F89">
        <v>4</v>
      </c>
      <c r="G89">
        <v>5</v>
      </c>
      <c r="H89">
        <f t="shared" si="16"/>
        <v>16</v>
      </c>
      <c r="I89">
        <f t="shared" si="17"/>
        <v>18</v>
      </c>
      <c r="J89">
        <f t="shared" si="18"/>
        <v>18</v>
      </c>
      <c r="K89">
        <f t="shared" si="19"/>
        <v>16</v>
      </c>
      <c r="L89">
        <f t="shared" si="20"/>
        <v>20</v>
      </c>
      <c r="M89">
        <f t="shared" si="21"/>
        <v>20</v>
      </c>
      <c r="N89">
        <f t="shared" si="22"/>
        <v>5.6568542494923806</v>
      </c>
      <c r="O89">
        <f t="shared" si="23"/>
        <v>6.4031242374328485</v>
      </c>
      <c r="P89">
        <f t="shared" si="24"/>
        <v>6.4031242374328485</v>
      </c>
      <c r="Q89">
        <f t="shared" si="25"/>
        <v>7.5498344352707498</v>
      </c>
    </row>
    <row r="90" spans="1:17" x14ac:dyDescent="0.3">
      <c r="A90">
        <v>89</v>
      </c>
      <c r="B90">
        <f t="shared" ca="1" si="13"/>
        <v>4</v>
      </c>
      <c r="C90">
        <f t="shared" ca="1" si="14"/>
        <v>1</v>
      </c>
      <c r="D90">
        <f t="shared" ca="1" si="15"/>
        <v>9</v>
      </c>
      <c r="E90">
        <v>5</v>
      </c>
      <c r="F90">
        <v>3</v>
      </c>
      <c r="G90">
        <v>1</v>
      </c>
      <c r="H90">
        <f t="shared" si="16"/>
        <v>16</v>
      </c>
      <c r="I90">
        <f t="shared" si="17"/>
        <v>12</v>
      </c>
      <c r="J90">
        <f t="shared" si="18"/>
        <v>8</v>
      </c>
      <c r="K90">
        <f t="shared" si="19"/>
        <v>15</v>
      </c>
      <c r="L90">
        <f t="shared" si="20"/>
        <v>5</v>
      </c>
      <c r="M90">
        <f t="shared" si="21"/>
        <v>3</v>
      </c>
      <c r="N90">
        <f t="shared" si="22"/>
        <v>5.8309518948453007</v>
      </c>
      <c r="O90">
        <f t="shared" si="23"/>
        <v>5.0990195135927845</v>
      </c>
      <c r="P90">
        <f t="shared" si="24"/>
        <v>3.1622776601683795</v>
      </c>
      <c r="Q90">
        <f t="shared" si="25"/>
        <v>5.9160797830996161</v>
      </c>
    </row>
    <row r="91" spans="1:17" x14ac:dyDescent="0.3">
      <c r="A91">
        <v>90</v>
      </c>
      <c r="B91">
        <f t="shared" ca="1" si="13"/>
        <v>1</v>
      </c>
      <c r="C91">
        <f t="shared" ca="1" si="14"/>
        <v>0</v>
      </c>
      <c r="D91">
        <f t="shared" ca="1" si="15"/>
        <v>1</v>
      </c>
      <c r="E91">
        <v>7</v>
      </c>
      <c r="F91">
        <v>2</v>
      </c>
      <c r="G91">
        <v>2</v>
      </c>
      <c r="H91">
        <f t="shared" si="16"/>
        <v>18</v>
      </c>
      <c r="I91">
        <f t="shared" si="17"/>
        <v>18</v>
      </c>
      <c r="J91">
        <f t="shared" si="18"/>
        <v>8</v>
      </c>
      <c r="K91">
        <f t="shared" si="19"/>
        <v>14</v>
      </c>
      <c r="L91">
        <f t="shared" si="20"/>
        <v>14</v>
      </c>
      <c r="M91">
        <f t="shared" si="21"/>
        <v>4</v>
      </c>
      <c r="N91">
        <f t="shared" si="22"/>
        <v>7.2801098892805181</v>
      </c>
      <c r="O91">
        <f t="shared" si="23"/>
        <v>7.2801098892805181</v>
      </c>
      <c r="P91">
        <f t="shared" si="24"/>
        <v>2.8284271247461903</v>
      </c>
      <c r="Q91">
        <f t="shared" si="25"/>
        <v>7.5498344352707498</v>
      </c>
    </row>
    <row r="92" spans="1:17" x14ac:dyDescent="0.3">
      <c r="A92">
        <v>91</v>
      </c>
      <c r="B92">
        <f t="shared" ca="1" si="13"/>
        <v>5</v>
      </c>
      <c r="C92">
        <f t="shared" ca="1" si="14"/>
        <v>7</v>
      </c>
      <c r="D92">
        <f t="shared" ca="1" si="15"/>
        <v>7</v>
      </c>
      <c r="E92">
        <v>11</v>
      </c>
      <c r="F92">
        <v>5</v>
      </c>
      <c r="G92">
        <v>7</v>
      </c>
      <c r="H92">
        <f t="shared" si="16"/>
        <v>32</v>
      </c>
      <c r="I92">
        <f t="shared" si="17"/>
        <v>36</v>
      </c>
      <c r="J92">
        <f t="shared" si="18"/>
        <v>24</v>
      </c>
      <c r="K92">
        <f t="shared" si="19"/>
        <v>55</v>
      </c>
      <c r="L92">
        <f t="shared" si="20"/>
        <v>77</v>
      </c>
      <c r="M92">
        <f t="shared" si="21"/>
        <v>35</v>
      </c>
      <c r="N92">
        <f t="shared" si="22"/>
        <v>12.083045973594572</v>
      </c>
      <c r="O92">
        <f t="shared" si="23"/>
        <v>13.038404810405298</v>
      </c>
      <c r="P92">
        <f t="shared" si="24"/>
        <v>8.6023252670426267</v>
      </c>
      <c r="Q92">
        <f t="shared" si="25"/>
        <v>13.964240043768941</v>
      </c>
    </row>
    <row r="93" spans="1:17" x14ac:dyDescent="0.3">
      <c r="A93">
        <v>92</v>
      </c>
      <c r="B93">
        <f t="shared" ca="1" si="13"/>
        <v>14</v>
      </c>
      <c r="C93">
        <f t="shared" ca="1" si="14"/>
        <v>5</v>
      </c>
      <c r="D93">
        <f t="shared" ca="1" si="15"/>
        <v>2</v>
      </c>
      <c r="E93">
        <v>8</v>
      </c>
      <c r="F93">
        <v>2</v>
      </c>
      <c r="G93">
        <v>1</v>
      </c>
      <c r="H93">
        <f t="shared" si="16"/>
        <v>20</v>
      </c>
      <c r="I93">
        <f t="shared" si="17"/>
        <v>18</v>
      </c>
      <c r="J93">
        <f t="shared" si="18"/>
        <v>6</v>
      </c>
      <c r="K93">
        <f t="shared" si="19"/>
        <v>16</v>
      </c>
      <c r="L93">
        <f t="shared" si="20"/>
        <v>8</v>
      </c>
      <c r="M93">
        <f t="shared" si="21"/>
        <v>2</v>
      </c>
      <c r="N93">
        <f t="shared" si="22"/>
        <v>8.2462112512353212</v>
      </c>
      <c r="O93">
        <f t="shared" si="23"/>
        <v>8.0622577482985491</v>
      </c>
      <c r="P93">
        <f t="shared" si="24"/>
        <v>2.2360679774997898</v>
      </c>
      <c r="Q93">
        <f t="shared" si="25"/>
        <v>8.3066238629180749</v>
      </c>
    </row>
    <row r="94" spans="1:17" x14ac:dyDescent="0.3">
      <c r="A94">
        <v>93</v>
      </c>
      <c r="B94">
        <f t="shared" ca="1" si="13"/>
        <v>5</v>
      </c>
      <c r="C94">
        <f t="shared" ca="1" si="14"/>
        <v>3</v>
      </c>
      <c r="D94">
        <f t="shared" ca="1" si="15"/>
        <v>1</v>
      </c>
      <c r="E94">
        <v>14</v>
      </c>
      <c r="F94">
        <v>8</v>
      </c>
      <c r="G94">
        <v>11</v>
      </c>
      <c r="H94">
        <f t="shared" si="16"/>
        <v>44</v>
      </c>
      <c r="I94">
        <f t="shared" si="17"/>
        <v>50</v>
      </c>
      <c r="J94">
        <f t="shared" si="18"/>
        <v>38</v>
      </c>
      <c r="K94">
        <f t="shared" si="19"/>
        <v>112</v>
      </c>
      <c r="L94">
        <f t="shared" si="20"/>
        <v>154</v>
      </c>
      <c r="M94">
        <f t="shared" si="21"/>
        <v>88</v>
      </c>
      <c r="N94">
        <f t="shared" si="22"/>
        <v>16.124515496597098</v>
      </c>
      <c r="O94">
        <f t="shared" si="23"/>
        <v>17.804493814764857</v>
      </c>
      <c r="P94">
        <f t="shared" si="24"/>
        <v>13.601470508735444</v>
      </c>
      <c r="Q94">
        <f t="shared" si="25"/>
        <v>19.519221295943137</v>
      </c>
    </row>
    <row r="95" spans="1:17" x14ac:dyDescent="0.3">
      <c r="A95">
        <v>94</v>
      </c>
      <c r="B95">
        <f t="shared" ca="1" si="13"/>
        <v>7</v>
      </c>
      <c r="C95">
        <f t="shared" ca="1" si="14"/>
        <v>6</v>
      </c>
      <c r="D95">
        <f t="shared" ca="1" si="15"/>
        <v>0</v>
      </c>
      <c r="E95">
        <v>6</v>
      </c>
      <c r="F95">
        <v>6</v>
      </c>
      <c r="G95">
        <v>3</v>
      </c>
      <c r="H95">
        <f t="shared" si="16"/>
        <v>24</v>
      </c>
      <c r="I95">
        <f t="shared" si="17"/>
        <v>18</v>
      </c>
      <c r="J95">
        <f t="shared" si="18"/>
        <v>18</v>
      </c>
      <c r="K95">
        <f t="shared" si="19"/>
        <v>36</v>
      </c>
      <c r="L95">
        <f t="shared" si="20"/>
        <v>18</v>
      </c>
      <c r="M95">
        <f t="shared" si="21"/>
        <v>18</v>
      </c>
      <c r="N95">
        <f t="shared" si="22"/>
        <v>8.4852813742385695</v>
      </c>
      <c r="O95">
        <f t="shared" si="23"/>
        <v>6.7082039324993694</v>
      </c>
      <c r="P95">
        <f t="shared" si="24"/>
        <v>6.7082039324993694</v>
      </c>
      <c r="Q95">
        <f t="shared" si="25"/>
        <v>9</v>
      </c>
    </row>
    <row r="96" spans="1:17" x14ac:dyDescent="0.3">
      <c r="A96">
        <v>95</v>
      </c>
      <c r="B96">
        <f t="shared" ca="1" si="13"/>
        <v>11</v>
      </c>
      <c r="C96">
        <f t="shared" ca="1" si="14"/>
        <v>5</v>
      </c>
      <c r="D96">
        <f t="shared" ca="1" si="15"/>
        <v>8</v>
      </c>
      <c r="E96">
        <v>11</v>
      </c>
      <c r="F96">
        <v>8</v>
      </c>
      <c r="G96">
        <v>10</v>
      </c>
      <c r="H96">
        <f t="shared" si="16"/>
        <v>38</v>
      </c>
      <c r="I96">
        <f t="shared" si="17"/>
        <v>42</v>
      </c>
      <c r="J96">
        <f t="shared" si="18"/>
        <v>36</v>
      </c>
      <c r="K96">
        <f t="shared" si="19"/>
        <v>88</v>
      </c>
      <c r="L96">
        <f t="shared" si="20"/>
        <v>110</v>
      </c>
      <c r="M96">
        <f t="shared" si="21"/>
        <v>80</v>
      </c>
      <c r="N96">
        <f t="shared" si="22"/>
        <v>13.601470508735444</v>
      </c>
      <c r="O96">
        <f t="shared" si="23"/>
        <v>14.866068747318506</v>
      </c>
      <c r="P96">
        <f t="shared" si="24"/>
        <v>12.806248474865697</v>
      </c>
      <c r="Q96">
        <f t="shared" si="25"/>
        <v>16.881943016134134</v>
      </c>
    </row>
    <row r="97" spans="1:17" x14ac:dyDescent="0.3">
      <c r="A97">
        <v>96</v>
      </c>
      <c r="B97">
        <f t="shared" ca="1" si="13"/>
        <v>8</v>
      </c>
      <c r="C97">
        <f t="shared" ca="1" si="14"/>
        <v>1</v>
      </c>
      <c r="D97">
        <f t="shared" ca="1" si="15"/>
        <v>4</v>
      </c>
      <c r="E97">
        <v>11</v>
      </c>
      <c r="F97">
        <v>0</v>
      </c>
      <c r="G97">
        <v>4</v>
      </c>
      <c r="H97">
        <f t="shared" si="16"/>
        <v>22</v>
      </c>
      <c r="I97">
        <f t="shared" si="17"/>
        <v>30</v>
      </c>
      <c r="J97">
        <f t="shared" si="18"/>
        <v>8</v>
      </c>
      <c r="K97">
        <f t="shared" si="19"/>
        <v>0</v>
      </c>
      <c r="L97">
        <f t="shared" si="20"/>
        <v>44</v>
      </c>
      <c r="M97">
        <f t="shared" si="21"/>
        <v>0</v>
      </c>
      <c r="N97">
        <f t="shared" si="22"/>
        <v>11</v>
      </c>
      <c r="O97">
        <f t="shared" si="23"/>
        <v>11.704699910719626</v>
      </c>
      <c r="P97">
        <f t="shared" si="24"/>
        <v>4</v>
      </c>
      <c r="Q97">
        <f t="shared" si="25"/>
        <v>11.704699910719626</v>
      </c>
    </row>
    <row r="98" spans="1:17" x14ac:dyDescent="0.3">
      <c r="A98">
        <v>97</v>
      </c>
      <c r="B98">
        <f t="shared" ca="1" si="13"/>
        <v>7</v>
      </c>
      <c r="C98">
        <f t="shared" ca="1" si="14"/>
        <v>7</v>
      </c>
      <c r="D98">
        <f t="shared" ca="1" si="15"/>
        <v>5</v>
      </c>
      <c r="E98">
        <v>3</v>
      </c>
      <c r="F98">
        <v>3</v>
      </c>
      <c r="G98">
        <v>8</v>
      </c>
      <c r="H98">
        <f t="shared" si="16"/>
        <v>12</v>
      </c>
      <c r="I98">
        <f t="shared" si="17"/>
        <v>22</v>
      </c>
      <c r="J98">
        <f t="shared" si="18"/>
        <v>22</v>
      </c>
      <c r="K98">
        <f t="shared" si="19"/>
        <v>9</v>
      </c>
      <c r="L98">
        <f t="shared" si="20"/>
        <v>24</v>
      </c>
      <c r="M98">
        <f t="shared" si="21"/>
        <v>24</v>
      </c>
      <c r="N98">
        <f t="shared" si="22"/>
        <v>4.2426406871192848</v>
      </c>
      <c r="O98">
        <f t="shared" si="23"/>
        <v>8.5440037453175304</v>
      </c>
      <c r="P98">
        <f t="shared" si="24"/>
        <v>8.5440037453175304</v>
      </c>
      <c r="Q98">
        <f t="shared" si="25"/>
        <v>9.0553851381374173</v>
      </c>
    </row>
    <row r="99" spans="1:17" x14ac:dyDescent="0.3">
      <c r="A99">
        <v>98</v>
      </c>
      <c r="B99">
        <f t="shared" ca="1" si="13"/>
        <v>5</v>
      </c>
      <c r="C99">
        <f t="shared" ca="1" si="14"/>
        <v>7</v>
      </c>
      <c r="D99">
        <f t="shared" ca="1" si="15"/>
        <v>7</v>
      </c>
      <c r="E99">
        <v>4</v>
      </c>
      <c r="F99">
        <v>8</v>
      </c>
      <c r="G99">
        <v>3</v>
      </c>
      <c r="H99">
        <f t="shared" si="16"/>
        <v>24</v>
      </c>
      <c r="I99">
        <f t="shared" si="17"/>
        <v>14</v>
      </c>
      <c r="J99">
        <f t="shared" si="18"/>
        <v>22</v>
      </c>
      <c r="K99">
        <f t="shared" si="19"/>
        <v>32</v>
      </c>
      <c r="L99">
        <f t="shared" si="20"/>
        <v>12</v>
      </c>
      <c r="M99">
        <f t="shared" si="21"/>
        <v>24</v>
      </c>
      <c r="N99">
        <f t="shared" si="22"/>
        <v>8.9442719099991592</v>
      </c>
      <c r="O99">
        <f t="shared" si="23"/>
        <v>5</v>
      </c>
      <c r="P99">
        <f t="shared" si="24"/>
        <v>8.5440037453175304</v>
      </c>
      <c r="Q99">
        <f t="shared" si="25"/>
        <v>9.4339811320566032</v>
      </c>
    </row>
    <row r="100" spans="1:17" x14ac:dyDescent="0.3">
      <c r="A100">
        <v>99</v>
      </c>
      <c r="B100">
        <f t="shared" ca="1" si="13"/>
        <v>2</v>
      </c>
      <c r="C100">
        <f t="shared" ca="1" si="14"/>
        <v>1</v>
      </c>
      <c r="D100">
        <f t="shared" ca="1" si="15"/>
        <v>1</v>
      </c>
      <c r="E100">
        <v>5</v>
      </c>
      <c r="F100">
        <v>2</v>
      </c>
      <c r="G100">
        <v>9</v>
      </c>
      <c r="H100">
        <f t="shared" si="16"/>
        <v>14</v>
      </c>
      <c r="I100">
        <f t="shared" si="17"/>
        <v>28</v>
      </c>
      <c r="J100">
        <f t="shared" si="18"/>
        <v>22</v>
      </c>
      <c r="K100">
        <f t="shared" si="19"/>
        <v>10</v>
      </c>
      <c r="L100">
        <f t="shared" si="20"/>
        <v>45</v>
      </c>
      <c r="M100">
        <f t="shared" si="21"/>
        <v>18</v>
      </c>
      <c r="N100">
        <f t="shared" si="22"/>
        <v>5.3851648071345037</v>
      </c>
      <c r="O100">
        <f t="shared" si="23"/>
        <v>10.295630140987001</v>
      </c>
      <c r="P100">
        <f t="shared" si="24"/>
        <v>9.2195444572928871</v>
      </c>
      <c r="Q100">
        <f t="shared" si="25"/>
        <v>10.488088481701515</v>
      </c>
    </row>
    <row r="101" spans="1:17" x14ac:dyDescent="0.3">
      <c r="A101">
        <v>100</v>
      </c>
      <c r="B101">
        <f t="shared" ca="1" si="13"/>
        <v>8</v>
      </c>
      <c r="C101">
        <f t="shared" ca="1" si="14"/>
        <v>4</v>
      </c>
      <c r="D101">
        <f t="shared" ca="1" si="15"/>
        <v>9</v>
      </c>
      <c r="E101">
        <v>13</v>
      </c>
      <c r="F101">
        <v>6</v>
      </c>
      <c r="G101">
        <v>4</v>
      </c>
      <c r="H101">
        <f t="shared" si="16"/>
        <v>38</v>
      </c>
      <c r="I101">
        <f t="shared" si="17"/>
        <v>34</v>
      </c>
      <c r="J101">
        <f t="shared" si="18"/>
        <v>20</v>
      </c>
      <c r="K101">
        <f t="shared" si="19"/>
        <v>78</v>
      </c>
      <c r="L101">
        <f t="shared" si="20"/>
        <v>52</v>
      </c>
      <c r="M101">
        <f t="shared" si="21"/>
        <v>24</v>
      </c>
      <c r="N101">
        <f t="shared" si="22"/>
        <v>14.317821063276353</v>
      </c>
      <c r="O101">
        <f t="shared" si="23"/>
        <v>13.601470508735444</v>
      </c>
      <c r="P101">
        <f t="shared" si="24"/>
        <v>7.2111025509279782</v>
      </c>
      <c r="Q101">
        <f t="shared" si="25"/>
        <v>14.866068747318506</v>
      </c>
    </row>
    <row r="103" spans="1:17" x14ac:dyDescent="0.3">
      <c r="D103" t="s">
        <v>26</v>
      </c>
      <c r="E103">
        <f>AVERAGE(E2:E101)</f>
        <v>7.64</v>
      </c>
      <c r="F103">
        <f>AVERAGE(F2:F101)</f>
        <v>3.69</v>
      </c>
      <c r="G103">
        <f>AVERAGE(G2:G101)</f>
        <v>6.03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Kvadry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</dc:creator>
  <cp:lastModifiedBy>TUr</cp:lastModifiedBy>
  <dcterms:created xsi:type="dcterms:W3CDTF">2020-07-15T13:31:08Z</dcterms:created>
  <dcterms:modified xsi:type="dcterms:W3CDTF">2020-07-15T13:31:40Z</dcterms:modified>
</cp:coreProperties>
</file>