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Pavel\Documents\PŘEDNÁŠKY Holl ZFT FaD Film v dom\ZFT_II_2017\ZFT_II_2022\"/>
    </mc:Choice>
  </mc:AlternateContent>
  <xr:revisionPtr revIDLastSave="0" documentId="13_ncr:1_{B4C82AC4-B401-4504-9418-529829FE88F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definedNames>
    <definedName name="_xlnm._FilterDatabase" localSheetId="0" hidden="1">List1!$A$1:$I$1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8" i="1" l="1"/>
  <c r="D3" i="1"/>
  <c r="D65" i="1"/>
  <c r="D35" i="1"/>
  <c r="D57" i="1"/>
  <c r="D26" i="1"/>
  <c r="D66" i="1"/>
  <c r="D53" i="1"/>
  <c r="D9" i="1"/>
  <c r="D24" i="1"/>
  <c r="D10" i="1"/>
  <c r="D59" i="1"/>
  <c r="D43" i="1"/>
  <c r="D11" i="1"/>
  <c r="D47" i="1"/>
  <c r="D41" i="1"/>
  <c r="D20" i="1"/>
  <c r="D54" i="1"/>
  <c r="D12" i="1"/>
  <c r="D58" i="1"/>
  <c r="D8" i="1"/>
  <c r="D16" i="1"/>
  <c r="D39" i="1"/>
  <c r="D56" i="1"/>
  <c r="B1048576" i="1"/>
  <c r="C1048576" i="1"/>
  <c r="D21" i="1"/>
  <c r="D1048576" i="1" l="1"/>
</calcChain>
</file>

<file path=xl/sharedStrings.xml><?xml version="1.0" encoding="utf-8"?>
<sst xmlns="http://schemas.openxmlformats.org/spreadsheetml/2006/main" count="108" uniqueCount="34">
  <si>
    <t>učo</t>
  </si>
  <si>
    <t>odpovědníky</t>
  </si>
  <si>
    <t>test</t>
  </si>
  <si>
    <t>celkem</t>
  </si>
  <si>
    <t>Hodnocení   92-100 bodů A; 84-91 B; 76-83 C; 68-75 D; 60-67 - E; 0-59 - F</t>
  </si>
  <si>
    <t>B</t>
  </si>
  <si>
    <t>E</t>
  </si>
  <si>
    <t>D</t>
  </si>
  <si>
    <t>F</t>
  </si>
  <si>
    <t>C</t>
  </si>
  <si>
    <t>A</t>
  </si>
  <si>
    <t>hlavní důvody neúspěchu</t>
  </si>
  <si>
    <t>Základní pojmy sémiotiky jsou vysvětlené chybně, u bakalářské zkoušky by to znamenalo neúspěch</t>
  </si>
  <si>
    <t xml:space="preserve">dvě otázky (1. a 4.) nebyly téměř vůbec zodpovězeny </t>
  </si>
  <si>
    <t>zodpovězena jen jediná otázka</t>
  </si>
  <si>
    <t>otázka1-zodpovězena povrchně a zaměňuje částečně NFH a novou historii kinematografie; sémiotika (nikoli filmová sémiotika): velmi nepřesné, popř. chybné vymezení; otázka 3 a 4: zodpovězeny jen částečně a s chybami</t>
  </si>
  <si>
    <t>první otázka zodpovězena velmi slabě, čtvrtá téměř vůbec</t>
  </si>
  <si>
    <t>test II</t>
  </si>
  <si>
    <t>hodnocení</t>
  </si>
  <si>
    <t>chybí vysvětlení argumentů Dialektiky osvícenství (předložené vysvětlení je chybné); teorie auteura podle Graye není vysvětlená; není představena osobnost Stuarta Halla</t>
  </si>
  <si>
    <t xml:space="preserve">správně je vysvětlen jen pojem znaku </t>
  </si>
  <si>
    <t xml:space="preserve">chybná definice jazyka a promluvy; není představena osobnost Halla; koncept auteura představen povrchně </t>
  </si>
  <si>
    <t>zásadní nepochopení sémiotické terminologie; Frankfurtská škola představena v historické dimenzi, ale nevysvětleny požadované koncepty; ostatní odpovědi chybí</t>
  </si>
  <si>
    <t xml:space="preserve">správně je pouze historická dimenze Frankfurtské školy a definice znaku </t>
  </si>
  <si>
    <t>správně je pouze historická dimenze Frankfurtské školy (a velmi okrajově auteurství)</t>
  </si>
  <si>
    <t>chybné pochopení konceptu znaku; není představen Hall</t>
  </si>
  <si>
    <t xml:space="preserve">nulová znalost Grayova výkladu auteura; chybné zařazení Halla </t>
  </si>
  <si>
    <t>obstojně je zodpovězena jen část týkající se historického vývoje Frankfurtské školy</t>
  </si>
  <si>
    <t>uspokojivě byla zodpovězena jen otázka na sémiotiku (i když i zde byly definice pojmů  formulované vágně)</t>
  </si>
  <si>
    <t>dobře zodpovězena otázka na sémiotické pojmy, ostatní odpovědi byly hodně povrchní</t>
  </si>
  <si>
    <t>odpověď na pojmy sémiotiky je v některých definicích chybná; ostatní otázky jsou zodpovídány chybně nebo bez přímé souvislosti s položenou otázkou</t>
  </si>
  <si>
    <t>několik bodů uděleno za historickou část otázky na Frankfurtskou školu (její přístup k médiím je už vysvětlen zcela chybně)</t>
  </si>
  <si>
    <t>Frankfurtská škola a S. Hall - jen částečné odpovědi; sémiotika - chybné definice pojmů</t>
  </si>
  <si>
    <t>13+11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</si>
</sst>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Fill="1" applyAlignment="1">
      <alignment horizontal="justify" vertical="justify"/>
    </xf>
    <xf numFmtId="0" fontId="3" fillId="0" borderId="0" xfId="0" applyFont="1" applyFill="1" applyAlignment="1">
      <alignment horizontal="justify" vertical="justify"/>
    </xf>
    <xf numFmtId="0" fontId="2" fillId="0" borderId="0" xfId="0" applyFont="1" applyFill="1" applyAlignment="1">
      <alignment horizontal="justify" vertical="justify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48576"/>
  <sheetViews>
    <sheetView tabSelected="1" workbookViewId="0">
      <selection activeCell="D6" sqref="D6"/>
    </sheetView>
  </sheetViews>
  <sheetFormatPr defaultRowHeight="14.4" x14ac:dyDescent="0.3"/>
  <cols>
    <col min="1" max="2" width="8.88671875" style="1"/>
    <col min="3" max="3" width="6.88671875" style="1" customWidth="1"/>
    <col min="4" max="4" width="8.88671875" style="1"/>
    <col min="5" max="5" width="23.109375" style="1" customWidth="1"/>
    <col min="6" max="6" width="23.5546875" style="1" customWidth="1"/>
    <col min="7" max="7" width="9.5546875" style="1" customWidth="1"/>
    <col min="8" max="8" width="12.88671875" style="1" customWidth="1"/>
    <col min="9" max="9" width="13.44140625" style="1" customWidth="1"/>
    <col min="10" max="16384" width="8.88671875" style="1"/>
  </cols>
  <sheetData>
    <row r="1" spans="1:9" ht="51.6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11</v>
      </c>
      <c r="G1" s="1" t="s">
        <v>17</v>
      </c>
      <c r="H1" s="1" t="s">
        <v>3</v>
      </c>
      <c r="I1" s="1" t="s">
        <v>18</v>
      </c>
    </row>
    <row r="2" spans="1:9" ht="72" x14ac:dyDescent="0.3">
      <c r="A2" s="1">
        <v>527317</v>
      </c>
      <c r="B2" s="1">
        <v>17</v>
      </c>
      <c r="C2" s="1">
        <v>27</v>
      </c>
      <c r="D2" s="1">
        <v>44</v>
      </c>
      <c r="E2" s="1" t="s">
        <v>8</v>
      </c>
      <c r="F2" s="1" t="s">
        <v>21</v>
      </c>
    </row>
    <row r="3" spans="1:9" x14ac:dyDescent="0.3">
      <c r="A3" s="1">
        <v>498492</v>
      </c>
      <c r="B3" s="1">
        <v>20</v>
      </c>
      <c r="C3" s="1">
        <v>53</v>
      </c>
      <c r="D3" s="1">
        <f>SUM(B3:C3)</f>
        <v>73</v>
      </c>
      <c r="E3" s="1" t="s">
        <v>7</v>
      </c>
    </row>
    <row r="4" spans="1:9" x14ac:dyDescent="0.3">
      <c r="A4" s="1">
        <v>498650</v>
      </c>
      <c r="B4" s="1">
        <v>35</v>
      </c>
      <c r="C4" s="1">
        <v>30</v>
      </c>
      <c r="D4" s="1">
        <v>65</v>
      </c>
      <c r="E4" s="1" t="s">
        <v>6</v>
      </c>
    </row>
    <row r="5" spans="1:9" x14ac:dyDescent="0.3">
      <c r="A5" s="1">
        <v>512094</v>
      </c>
      <c r="B5" s="1">
        <v>37</v>
      </c>
      <c r="C5" s="1">
        <v>24</v>
      </c>
      <c r="D5" s="1">
        <v>61</v>
      </c>
      <c r="E5" s="1" t="s">
        <v>6</v>
      </c>
    </row>
    <row r="6" spans="1:9" ht="57.6" x14ac:dyDescent="0.3">
      <c r="A6" s="1">
        <v>498786</v>
      </c>
      <c r="B6" s="1">
        <v>38</v>
      </c>
      <c r="C6" s="1">
        <v>18</v>
      </c>
      <c r="D6" s="1">
        <v>56</v>
      </c>
      <c r="E6" s="1" t="s">
        <v>8</v>
      </c>
      <c r="F6" s="1" t="s">
        <v>29</v>
      </c>
      <c r="G6" s="1">
        <v>18</v>
      </c>
      <c r="H6" s="1">
        <v>56</v>
      </c>
      <c r="I6" s="1" t="s">
        <v>8</v>
      </c>
    </row>
    <row r="7" spans="1:9" s="2" customFormat="1" ht="57.6" x14ac:dyDescent="0.3">
      <c r="A7" s="2">
        <v>510195</v>
      </c>
      <c r="B7" s="2">
        <v>32</v>
      </c>
      <c r="C7" s="2">
        <v>17</v>
      </c>
      <c r="D7" s="2">
        <v>49</v>
      </c>
      <c r="E7" s="2" t="s">
        <v>8</v>
      </c>
      <c r="F7" s="2" t="s">
        <v>32</v>
      </c>
      <c r="G7" s="2">
        <v>52</v>
      </c>
      <c r="H7" s="2">
        <v>84</v>
      </c>
      <c r="I7" s="2" t="s">
        <v>5</v>
      </c>
    </row>
    <row r="8" spans="1:9" x14ac:dyDescent="0.3">
      <c r="A8" s="1">
        <v>512565</v>
      </c>
      <c r="B8" s="1">
        <v>35</v>
      </c>
      <c r="C8" s="1">
        <v>31</v>
      </c>
      <c r="D8" s="1">
        <f>SUM(B8:C8)</f>
        <v>66</v>
      </c>
      <c r="E8" s="1" t="s">
        <v>6</v>
      </c>
    </row>
    <row r="9" spans="1:9" x14ac:dyDescent="0.3">
      <c r="A9" s="1">
        <v>512037</v>
      </c>
      <c r="B9" s="1">
        <v>40</v>
      </c>
      <c r="C9" s="1">
        <v>50</v>
      </c>
      <c r="D9" s="1">
        <f>SUM(B9:C9)</f>
        <v>90</v>
      </c>
      <c r="E9" s="1" t="s">
        <v>5</v>
      </c>
    </row>
    <row r="10" spans="1:9" x14ac:dyDescent="0.3">
      <c r="A10" s="1">
        <v>527118</v>
      </c>
      <c r="B10" s="1">
        <v>37</v>
      </c>
      <c r="C10" s="1">
        <v>34</v>
      </c>
      <c r="D10" s="1">
        <f>SUM(B10:C10)</f>
        <v>71</v>
      </c>
      <c r="E10" s="1" t="s">
        <v>7</v>
      </c>
    </row>
    <row r="11" spans="1:9" x14ac:dyDescent="0.3">
      <c r="A11" s="1">
        <v>526227</v>
      </c>
      <c r="B11" s="1">
        <v>32</v>
      </c>
      <c r="C11" s="1">
        <v>28</v>
      </c>
      <c r="D11" s="1">
        <f>SUM(B11:C11)</f>
        <v>60</v>
      </c>
      <c r="E11" s="1" t="s">
        <v>6</v>
      </c>
    </row>
    <row r="12" spans="1:9" ht="28.8" x14ac:dyDescent="0.3">
      <c r="A12" s="1">
        <v>526437</v>
      </c>
      <c r="B12" s="1">
        <v>19</v>
      </c>
      <c r="C12" s="1">
        <v>9</v>
      </c>
      <c r="D12" s="1">
        <f>SUM(B12:C12)</f>
        <v>28</v>
      </c>
      <c r="E12" s="1" t="s">
        <v>8</v>
      </c>
      <c r="F12" s="1" t="s">
        <v>14</v>
      </c>
      <c r="G12" s="1">
        <v>11</v>
      </c>
      <c r="H12" s="1">
        <v>30</v>
      </c>
      <c r="I12" s="1" t="s">
        <v>8</v>
      </c>
    </row>
    <row r="13" spans="1:9" x14ac:dyDescent="0.3">
      <c r="A13" s="1">
        <v>525899</v>
      </c>
      <c r="B13" s="1">
        <v>37</v>
      </c>
      <c r="C13" s="1">
        <v>48</v>
      </c>
      <c r="D13" s="1">
        <v>85</v>
      </c>
      <c r="E13" s="1" t="s">
        <v>5</v>
      </c>
    </row>
    <row r="14" spans="1:9" s="2" customFormat="1" ht="150" customHeight="1" x14ac:dyDescent="0.3">
      <c r="A14" s="1">
        <v>512868</v>
      </c>
      <c r="B14" s="1">
        <v>40</v>
      </c>
      <c r="C14" s="1">
        <v>50</v>
      </c>
      <c r="D14" s="1">
        <v>90</v>
      </c>
      <c r="E14" s="1" t="s">
        <v>5</v>
      </c>
      <c r="F14" s="1"/>
      <c r="G14" s="1"/>
      <c r="H14" s="1"/>
      <c r="I14" s="1"/>
    </row>
    <row r="15" spans="1:9" ht="100.8" x14ac:dyDescent="0.3">
      <c r="A15" s="2">
        <v>509823</v>
      </c>
      <c r="B15" s="2">
        <v>29</v>
      </c>
      <c r="C15" s="2">
        <v>9</v>
      </c>
      <c r="D15" s="2">
        <v>38</v>
      </c>
      <c r="E15" s="2" t="s">
        <v>8</v>
      </c>
      <c r="F15" s="2" t="s">
        <v>30</v>
      </c>
      <c r="G15" s="2">
        <v>56</v>
      </c>
      <c r="H15" s="2">
        <v>85</v>
      </c>
      <c r="I15" s="2" t="s">
        <v>5</v>
      </c>
    </row>
    <row r="16" spans="1:9" x14ac:dyDescent="0.3">
      <c r="A16" s="1">
        <v>526132</v>
      </c>
      <c r="B16" s="1">
        <v>36</v>
      </c>
      <c r="C16" s="1">
        <v>33</v>
      </c>
      <c r="D16" s="1">
        <f>SUM(B16:C16)</f>
        <v>69</v>
      </c>
      <c r="E16" s="1" t="s">
        <v>7</v>
      </c>
    </row>
    <row r="17" spans="1:9" x14ac:dyDescent="0.3">
      <c r="A17" s="1">
        <v>521729</v>
      </c>
      <c r="B17" s="1">
        <v>36</v>
      </c>
      <c r="C17" s="1">
        <v>42</v>
      </c>
      <c r="D17" s="1">
        <v>78</v>
      </c>
      <c r="E17" s="1" t="s">
        <v>9</v>
      </c>
    </row>
    <row r="18" spans="1:9" x14ac:dyDescent="0.3">
      <c r="A18" s="1">
        <v>488919</v>
      </c>
      <c r="B18" s="1">
        <v>26</v>
      </c>
      <c r="C18" s="1">
        <v>35</v>
      </c>
      <c r="D18" s="1">
        <f>SUM(B18:C18)</f>
        <v>61</v>
      </c>
      <c r="E18" s="1" t="s">
        <v>6</v>
      </c>
    </row>
    <row r="19" spans="1:9" ht="129.6" x14ac:dyDescent="0.3">
      <c r="A19" s="1">
        <v>498235</v>
      </c>
      <c r="B19" s="1">
        <v>39</v>
      </c>
      <c r="C19" s="1">
        <v>17</v>
      </c>
      <c r="D19" s="1">
        <v>56</v>
      </c>
      <c r="E19" s="1" t="s">
        <v>8</v>
      </c>
      <c r="F19" s="1" t="s">
        <v>15</v>
      </c>
      <c r="G19" s="1">
        <v>54</v>
      </c>
      <c r="H19" s="1">
        <v>93</v>
      </c>
      <c r="I19" s="1" t="s">
        <v>10</v>
      </c>
    </row>
    <row r="20" spans="1:9" x14ac:dyDescent="0.3">
      <c r="A20" s="1">
        <v>512202</v>
      </c>
      <c r="B20" s="1">
        <v>33</v>
      </c>
      <c r="C20" s="1">
        <v>36</v>
      </c>
      <c r="D20" s="1">
        <f>SUM(B20:C20)</f>
        <v>69</v>
      </c>
      <c r="E20" s="1" t="s">
        <v>7</v>
      </c>
    </row>
    <row r="21" spans="1:9" x14ac:dyDescent="0.3">
      <c r="A21" s="1">
        <v>498629</v>
      </c>
      <c r="B21" s="1">
        <v>38</v>
      </c>
      <c r="C21" s="1">
        <v>47</v>
      </c>
      <c r="D21" s="1">
        <f>SUM(B21:C21)</f>
        <v>85</v>
      </c>
      <c r="E21" s="1" t="s">
        <v>5</v>
      </c>
    </row>
    <row r="22" spans="1:9" ht="43.2" x14ac:dyDescent="0.3">
      <c r="A22" s="1">
        <v>525927</v>
      </c>
      <c r="B22" s="1">
        <v>27</v>
      </c>
      <c r="C22" s="1">
        <v>8</v>
      </c>
      <c r="D22" s="1">
        <v>35</v>
      </c>
      <c r="E22" s="1" t="s">
        <v>8</v>
      </c>
      <c r="F22" s="1" t="s">
        <v>23</v>
      </c>
      <c r="G22" s="1">
        <v>34</v>
      </c>
      <c r="H22" s="1">
        <v>61</v>
      </c>
      <c r="I22" s="1" t="s">
        <v>6</v>
      </c>
    </row>
    <row r="23" spans="1:9" x14ac:dyDescent="0.3">
      <c r="A23" s="1">
        <v>513174</v>
      </c>
      <c r="B23" s="1">
        <v>40</v>
      </c>
      <c r="C23" s="1">
        <v>55</v>
      </c>
      <c r="D23" s="1">
        <v>95</v>
      </c>
      <c r="E23" s="1" t="s">
        <v>10</v>
      </c>
    </row>
    <row r="24" spans="1:9" ht="25.8" customHeight="1" x14ac:dyDescent="0.3">
      <c r="A24" s="1">
        <v>527219</v>
      </c>
      <c r="B24" s="1">
        <v>39</v>
      </c>
      <c r="C24" s="1">
        <v>54</v>
      </c>
      <c r="D24" s="1">
        <f>SUM(B24:C24)</f>
        <v>93</v>
      </c>
      <c r="E24" s="1" t="s">
        <v>10</v>
      </c>
    </row>
    <row r="25" spans="1:9" ht="28.8" x14ac:dyDescent="0.3">
      <c r="A25" s="1">
        <v>526615</v>
      </c>
      <c r="B25" s="1">
        <v>24</v>
      </c>
      <c r="C25" s="1">
        <v>6</v>
      </c>
      <c r="E25" s="1" t="s">
        <v>8</v>
      </c>
      <c r="F25" s="1" t="s">
        <v>20</v>
      </c>
      <c r="G25" s="1">
        <v>4</v>
      </c>
      <c r="H25" s="1">
        <v>28</v>
      </c>
      <c r="I25" s="1" t="s">
        <v>8</v>
      </c>
    </row>
    <row r="26" spans="1:9" x14ac:dyDescent="0.3">
      <c r="A26" s="1">
        <v>512210</v>
      </c>
      <c r="B26" s="1">
        <v>35</v>
      </c>
      <c r="C26" s="1">
        <v>30</v>
      </c>
      <c r="D26" s="1">
        <f>SUM(B26:C26)</f>
        <v>65</v>
      </c>
      <c r="E26" s="1" t="s">
        <v>6</v>
      </c>
    </row>
    <row r="27" spans="1:9" ht="115.2" x14ac:dyDescent="0.3">
      <c r="A27" s="1">
        <v>488170</v>
      </c>
      <c r="B27" s="1">
        <v>22</v>
      </c>
      <c r="C27" s="1">
        <v>30</v>
      </c>
      <c r="D27" s="1">
        <v>52</v>
      </c>
      <c r="E27" s="1" t="s">
        <v>8</v>
      </c>
      <c r="F27" s="1" t="s">
        <v>19</v>
      </c>
    </row>
    <row r="28" spans="1:9" x14ac:dyDescent="0.3">
      <c r="A28" s="1">
        <v>527071</v>
      </c>
      <c r="B28" s="1">
        <v>32</v>
      </c>
      <c r="C28" s="1">
        <v>28</v>
      </c>
      <c r="D28" s="1">
        <v>60</v>
      </c>
      <c r="E28" s="1" t="s">
        <v>6</v>
      </c>
    </row>
    <row r="29" spans="1:9" ht="57.6" x14ac:dyDescent="0.3">
      <c r="A29" s="1">
        <v>512670</v>
      </c>
      <c r="B29" s="1">
        <v>35</v>
      </c>
      <c r="C29" s="1">
        <v>34</v>
      </c>
      <c r="D29" s="1">
        <v>69</v>
      </c>
      <c r="E29" s="1" t="s">
        <v>7</v>
      </c>
      <c r="F29" s="1" t="s">
        <v>12</v>
      </c>
    </row>
    <row r="30" spans="1:9" x14ac:dyDescent="0.3">
      <c r="A30" s="1">
        <v>526592</v>
      </c>
      <c r="B30" s="1">
        <v>34</v>
      </c>
      <c r="C30" s="1">
        <v>56</v>
      </c>
      <c r="D30" s="1">
        <v>90</v>
      </c>
      <c r="E30" s="1" t="s">
        <v>5</v>
      </c>
    </row>
    <row r="31" spans="1:9" s="3" customFormat="1" ht="57.6" x14ac:dyDescent="0.3">
      <c r="A31" s="1">
        <v>526476</v>
      </c>
      <c r="B31" s="1">
        <v>27</v>
      </c>
      <c r="C31" s="1">
        <v>9</v>
      </c>
      <c r="D31" s="1">
        <v>36</v>
      </c>
      <c r="E31" s="1" t="s">
        <v>8</v>
      </c>
      <c r="F31" s="1" t="s">
        <v>27</v>
      </c>
      <c r="G31" s="1"/>
      <c r="H31" s="1"/>
      <c r="I31" s="1"/>
    </row>
    <row r="32" spans="1:9" x14ac:dyDescent="0.3">
      <c r="A32" s="1">
        <v>527278</v>
      </c>
      <c r="B32" s="1">
        <v>26</v>
      </c>
      <c r="C32" s="1">
        <v>46</v>
      </c>
      <c r="D32" s="1">
        <v>72</v>
      </c>
      <c r="E32" s="1" t="s">
        <v>7</v>
      </c>
    </row>
    <row r="33" spans="1:9" s="2" customFormat="1" ht="43.2" x14ac:dyDescent="0.3">
      <c r="A33" s="2">
        <v>512323</v>
      </c>
      <c r="B33" s="2" t="s">
        <v>33</v>
      </c>
      <c r="C33" s="2">
        <v>41</v>
      </c>
      <c r="D33" s="2">
        <v>54</v>
      </c>
      <c r="E33" s="2" t="s">
        <v>8</v>
      </c>
      <c r="F33" s="2" t="s">
        <v>25</v>
      </c>
      <c r="G33" s="2">
        <v>65</v>
      </c>
      <c r="H33" s="2" t="s">
        <v>6</v>
      </c>
    </row>
    <row r="34" spans="1:9" x14ac:dyDescent="0.3">
      <c r="A34" s="1">
        <v>526138</v>
      </c>
      <c r="B34" s="1">
        <v>34</v>
      </c>
      <c r="C34" s="1">
        <v>38</v>
      </c>
      <c r="D34" s="1">
        <v>72</v>
      </c>
      <c r="E34" s="1" t="s">
        <v>7</v>
      </c>
    </row>
    <row r="35" spans="1:9" x14ac:dyDescent="0.3">
      <c r="A35" s="1">
        <v>513057</v>
      </c>
      <c r="B35" s="1">
        <v>26</v>
      </c>
      <c r="C35" s="1">
        <v>47</v>
      </c>
      <c r="D35" s="1">
        <f>SUM(B35:C35)</f>
        <v>73</v>
      </c>
      <c r="E35" s="1" t="s">
        <v>7</v>
      </c>
    </row>
    <row r="36" spans="1:9" ht="72" x14ac:dyDescent="0.3">
      <c r="A36" s="1">
        <v>527123</v>
      </c>
      <c r="B36" s="1">
        <v>21</v>
      </c>
      <c r="C36" s="1">
        <v>17</v>
      </c>
      <c r="D36" s="1">
        <v>38</v>
      </c>
      <c r="E36" s="1" t="s">
        <v>8</v>
      </c>
      <c r="F36" s="1" t="s">
        <v>28</v>
      </c>
    </row>
    <row r="37" spans="1:9" x14ac:dyDescent="0.3">
      <c r="A37" s="1">
        <v>509917</v>
      </c>
      <c r="B37" s="1">
        <v>35</v>
      </c>
      <c r="C37" s="1">
        <v>48</v>
      </c>
      <c r="D37" s="1">
        <v>84</v>
      </c>
      <c r="E37" s="1" t="s">
        <v>5</v>
      </c>
    </row>
    <row r="38" spans="1:9" x14ac:dyDescent="0.3">
      <c r="A38" s="1">
        <v>526497</v>
      </c>
      <c r="B38" s="1">
        <v>26</v>
      </c>
      <c r="C38" s="1">
        <v>35</v>
      </c>
      <c r="D38" s="1">
        <v>61</v>
      </c>
      <c r="E38" s="1" t="s">
        <v>6</v>
      </c>
    </row>
    <row r="39" spans="1:9" x14ac:dyDescent="0.3">
      <c r="A39" s="1">
        <v>527095</v>
      </c>
      <c r="B39" s="1">
        <v>28</v>
      </c>
      <c r="C39" s="1">
        <v>32</v>
      </c>
      <c r="D39" s="1">
        <f>SUM(B39:C39)</f>
        <v>60</v>
      </c>
      <c r="E39" s="1" t="s">
        <v>6</v>
      </c>
    </row>
    <row r="40" spans="1:9" x14ac:dyDescent="0.3">
      <c r="A40" s="1">
        <v>520337</v>
      </c>
      <c r="B40" s="1">
        <v>23</v>
      </c>
      <c r="C40" s="1">
        <v>0</v>
      </c>
      <c r="D40" s="1">
        <v>23</v>
      </c>
      <c r="E40" s="1" t="s">
        <v>8</v>
      </c>
    </row>
    <row r="41" spans="1:9" x14ac:dyDescent="0.3">
      <c r="A41" s="1">
        <v>512603</v>
      </c>
      <c r="B41" s="1">
        <v>33</v>
      </c>
      <c r="C41" s="1">
        <v>38</v>
      </c>
      <c r="D41" s="1">
        <f>SUM(B41:C41)</f>
        <v>71</v>
      </c>
      <c r="E41" s="1" t="s">
        <v>7</v>
      </c>
    </row>
    <row r="42" spans="1:9" ht="57.6" x14ac:dyDescent="0.3">
      <c r="A42" s="1">
        <v>527195</v>
      </c>
      <c r="B42" s="1">
        <v>28</v>
      </c>
      <c r="C42" s="1">
        <v>10</v>
      </c>
      <c r="D42" s="1">
        <v>38</v>
      </c>
      <c r="E42" s="1" t="s">
        <v>8</v>
      </c>
      <c r="F42" s="1" t="s">
        <v>24</v>
      </c>
    </row>
    <row r="43" spans="1:9" x14ac:dyDescent="0.3">
      <c r="A43" s="1">
        <v>526083</v>
      </c>
      <c r="B43" s="1">
        <v>40</v>
      </c>
      <c r="C43" s="1">
        <v>58</v>
      </c>
      <c r="D43" s="1">
        <f>SUM(B43:C43)</f>
        <v>98</v>
      </c>
      <c r="E43" s="1" t="s">
        <v>10</v>
      </c>
    </row>
    <row r="44" spans="1:9" s="2" customFormat="1" x14ac:dyDescent="0.3">
      <c r="A44" s="1">
        <v>526716</v>
      </c>
      <c r="B44" s="1">
        <v>33</v>
      </c>
      <c r="C44" s="1">
        <v>2</v>
      </c>
      <c r="D44" s="1">
        <v>35</v>
      </c>
      <c r="E44" s="1" t="s">
        <v>8</v>
      </c>
      <c r="F44" s="1"/>
      <c r="G44" s="1"/>
      <c r="H44" s="1"/>
      <c r="I44" s="1"/>
    </row>
    <row r="45" spans="1:9" x14ac:dyDescent="0.3">
      <c r="A45" s="1">
        <v>476148</v>
      </c>
      <c r="B45" s="1">
        <v>40</v>
      </c>
      <c r="C45" s="1">
        <v>59</v>
      </c>
      <c r="D45" s="1">
        <v>99</v>
      </c>
      <c r="E45" s="1" t="s">
        <v>10</v>
      </c>
    </row>
    <row r="46" spans="1:9" x14ac:dyDescent="0.3">
      <c r="A46" s="1">
        <v>512472</v>
      </c>
      <c r="B46" s="1">
        <v>36</v>
      </c>
      <c r="C46" s="1">
        <v>58</v>
      </c>
      <c r="D46" s="1">
        <v>94</v>
      </c>
      <c r="E46" s="1" t="s">
        <v>10</v>
      </c>
    </row>
    <row r="47" spans="1:9" x14ac:dyDescent="0.3">
      <c r="A47" s="1">
        <v>526629</v>
      </c>
      <c r="B47" s="1">
        <v>30</v>
      </c>
      <c r="C47" s="1">
        <v>46</v>
      </c>
      <c r="D47" s="1">
        <f>SUM(B47:C47)</f>
        <v>76</v>
      </c>
      <c r="E47" s="1" t="s">
        <v>9</v>
      </c>
    </row>
    <row r="48" spans="1:9" x14ac:dyDescent="0.3">
      <c r="A48" s="1">
        <v>512690</v>
      </c>
      <c r="B48" s="1">
        <v>30</v>
      </c>
      <c r="C48" s="1">
        <v>19</v>
      </c>
      <c r="D48" s="1">
        <v>49</v>
      </c>
      <c r="E48" s="1" t="s">
        <v>8</v>
      </c>
    </row>
    <row r="49" spans="1:9" ht="72" x14ac:dyDescent="0.3">
      <c r="A49" s="2">
        <v>526478</v>
      </c>
      <c r="B49" s="2">
        <v>17</v>
      </c>
      <c r="C49" s="2">
        <v>6</v>
      </c>
      <c r="D49" s="2">
        <v>23</v>
      </c>
      <c r="E49" s="2" t="s">
        <v>8</v>
      </c>
      <c r="F49" s="2" t="s">
        <v>31</v>
      </c>
      <c r="G49" s="2">
        <v>7</v>
      </c>
      <c r="H49" s="2">
        <v>24</v>
      </c>
      <c r="I49" s="2" t="s">
        <v>8</v>
      </c>
    </row>
    <row r="50" spans="1:9" x14ac:dyDescent="0.3">
      <c r="A50" s="1">
        <v>520023</v>
      </c>
      <c r="B50" s="1">
        <v>27</v>
      </c>
      <c r="C50" s="1">
        <v>47</v>
      </c>
      <c r="D50" s="1">
        <v>74</v>
      </c>
      <c r="E50" s="1" t="s">
        <v>7</v>
      </c>
    </row>
    <row r="51" spans="1:9" x14ac:dyDescent="0.3">
      <c r="A51" s="1">
        <v>496847</v>
      </c>
      <c r="B51" s="1">
        <v>38</v>
      </c>
      <c r="C51" s="1">
        <v>42</v>
      </c>
      <c r="D51" s="1">
        <v>80</v>
      </c>
      <c r="E51" s="1" t="s">
        <v>9</v>
      </c>
    </row>
    <row r="52" spans="1:9" x14ac:dyDescent="0.3">
      <c r="A52" s="1">
        <v>509929</v>
      </c>
      <c r="B52" s="1">
        <v>34</v>
      </c>
      <c r="C52" s="1">
        <v>26</v>
      </c>
      <c r="D52" s="1">
        <v>60</v>
      </c>
      <c r="E52" s="1" t="s">
        <v>6</v>
      </c>
    </row>
    <row r="53" spans="1:9" ht="43.2" x14ac:dyDescent="0.3">
      <c r="A53" s="1">
        <v>520620</v>
      </c>
      <c r="B53" s="1">
        <v>26</v>
      </c>
      <c r="C53" s="1">
        <v>29</v>
      </c>
      <c r="D53" s="1">
        <f>SUM(B53:C53)</f>
        <v>55</v>
      </c>
      <c r="E53" s="1" t="s">
        <v>8</v>
      </c>
      <c r="F53" s="1" t="s">
        <v>16</v>
      </c>
      <c r="G53" s="1">
        <v>52</v>
      </c>
      <c r="H53" s="1">
        <v>78</v>
      </c>
      <c r="I53" s="1" t="s">
        <v>9</v>
      </c>
    </row>
    <row r="54" spans="1:9" x14ac:dyDescent="0.3">
      <c r="A54" s="1">
        <v>498061</v>
      </c>
      <c r="B54" s="1">
        <v>38</v>
      </c>
      <c r="C54" s="1">
        <v>42</v>
      </c>
      <c r="D54" s="1">
        <f>SUM(B54:C54)</f>
        <v>80</v>
      </c>
      <c r="E54" s="1" t="s">
        <v>9</v>
      </c>
    </row>
    <row r="55" spans="1:9" s="3" customFormat="1" ht="43.2" x14ac:dyDescent="0.3">
      <c r="A55" s="1">
        <v>526229</v>
      </c>
      <c r="B55" s="1">
        <v>23</v>
      </c>
      <c r="C55" s="1">
        <v>31</v>
      </c>
      <c r="D55" s="1">
        <v>54</v>
      </c>
      <c r="E55" s="1" t="s">
        <v>8</v>
      </c>
      <c r="F55" s="1" t="s">
        <v>26</v>
      </c>
      <c r="G55" s="1">
        <v>46</v>
      </c>
      <c r="H55" s="1">
        <v>69</v>
      </c>
      <c r="I55" s="1" t="s">
        <v>7</v>
      </c>
    </row>
    <row r="56" spans="1:9" s="3" customFormat="1" x14ac:dyDescent="0.3">
      <c r="A56" s="1">
        <v>498602</v>
      </c>
      <c r="B56" s="1">
        <v>38</v>
      </c>
      <c r="C56" s="1">
        <v>41</v>
      </c>
      <c r="D56" s="1">
        <f>SUM(B56:C56)</f>
        <v>79</v>
      </c>
      <c r="E56" s="1" t="s">
        <v>9</v>
      </c>
      <c r="F56" s="1"/>
      <c r="G56" s="1"/>
      <c r="H56" s="1"/>
      <c r="I56" s="1"/>
    </row>
    <row r="57" spans="1:9" s="3" customFormat="1" x14ac:dyDescent="0.3">
      <c r="A57" s="1">
        <v>526414</v>
      </c>
      <c r="B57" s="1">
        <v>39</v>
      </c>
      <c r="C57" s="1">
        <v>32</v>
      </c>
      <c r="D57" s="1">
        <f>SUM(B57:C57)</f>
        <v>71</v>
      </c>
      <c r="E57" s="1" t="s">
        <v>7</v>
      </c>
      <c r="F57" s="1"/>
      <c r="G57" s="1"/>
      <c r="H57" s="1"/>
      <c r="I57" s="1"/>
    </row>
    <row r="58" spans="1:9" ht="28.8" x14ac:dyDescent="0.3">
      <c r="A58" s="1">
        <v>498010</v>
      </c>
      <c r="B58" s="1">
        <v>30</v>
      </c>
      <c r="C58" s="1">
        <v>24</v>
      </c>
      <c r="D58" s="1">
        <f>SUM(B58:C58)</f>
        <v>54</v>
      </c>
      <c r="E58" s="1" t="s">
        <v>8</v>
      </c>
      <c r="F58" s="1" t="s">
        <v>13</v>
      </c>
      <c r="G58" s="1">
        <v>40</v>
      </c>
      <c r="H58" s="1">
        <v>70</v>
      </c>
      <c r="I58" s="1" t="s">
        <v>7</v>
      </c>
    </row>
    <row r="59" spans="1:9" x14ac:dyDescent="0.3">
      <c r="A59" s="1">
        <v>525958</v>
      </c>
      <c r="B59" s="1">
        <v>30</v>
      </c>
      <c r="C59" s="1">
        <v>46</v>
      </c>
      <c r="D59" s="1">
        <f>SUM(B59:C59)</f>
        <v>76</v>
      </c>
      <c r="E59" s="1" t="s">
        <v>9</v>
      </c>
    </row>
    <row r="60" spans="1:9" x14ac:dyDescent="0.3">
      <c r="A60" s="1">
        <v>247183</v>
      </c>
      <c r="B60" s="1">
        <v>24</v>
      </c>
      <c r="C60" s="1">
        <v>6</v>
      </c>
      <c r="D60" s="1">
        <v>30</v>
      </c>
      <c r="E60" s="1" t="s">
        <v>8</v>
      </c>
    </row>
    <row r="61" spans="1:9" ht="100.8" x14ac:dyDescent="0.3">
      <c r="A61" s="1">
        <v>526800</v>
      </c>
      <c r="B61" s="1">
        <v>27</v>
      </c>
      <c r="C61" s="1">
        <v>10</v>
      </c>
      <c r="D61" s="1">
        <v>37</v>
      </c>
      <c r="E61" s="1" t="s">
        <v>8</v>
      </c>
      <c r="F61" s="1" t="s">
        <v>22</v>
      </c>
      <c r="G61" s="1">
        <v>47</v>
      </c>
      <c r="H61" s="1">
        <v>74</v>
      </c>
      <c r="I61" s="1" t="s">
        <v>7</v>
      </c>
    </row>
    <row r="62" spans="1:9" x14ac:dyDescent="0.3">
      <c r="A62" s="1">
        <v>526035</v>
      </c>
      <c r="B62" s="1">
        <v>29</v>
      </c>
      <c r="C62" s="1">
        <v>47</v>
      </c>
      <c r="D62" s="1">
        <v>76</v>
      </c>
      <c r="E62" s="1" t="s">
        <v>9</v>
      </c>
    </row>
    <row r="63" spans="1:9" x14ac:dyDescent="0.3">
      <c r="A63" s="1">
        <v>509926</v>
      </c>
      <c r="B63" s="1">
        <v>31</v>
      </c>
      <c r="C63" s="1">
        <v>34</v>
      </c>
      <c r="D63" s="1">
        <v>65</v>
      </c>
      <c r="E63" s="1" t="s">
        <v>6</v>
      </c>
    </row>
    <row r="64" spans="1:9" x14ac:dyDescent="0.3">
      <c r="A64" s="1">
        <v>527131</v>
      </c>
      <c r="B64" s="1">
        <v>35</v>
      </c>
      <c r="C64" s="1">
        <v>10</v>
      </c>
      <c r="D64" s="1">
        <v>45</v>
      </c>
      <c r="E64" s="1" t="s">
        <v>8</v>
      </c>
      <c r="F64" s="1">
        <v>14</v>
      </c>
      <c r="G64" s="1">
        <v>49</v>
      </c>
      <c r="H64" s="1" t="s">
        <v>8</v>
      </c>
    </row>
    <row r="65" spans="1:5" x14ac:dyDescent="0.3">
      <c r="A65" s="1">
        <v>513412</v>
      </c>
      <c r="B65" s="1">
        <v>39</v>
      </c>
      <c r="C65" s="1">
        <v>48</v>
      </c>
      <c r="D65" s="1">
        <f>SUM(B65:C65)</f>
        <v>87</v>
      </c>
      <c r="E65" s="1" t="s">
        <v>5</v>
      </c>
    </row>
    <row r="66" spans="1:5" x14ac:dyDescent="0.3">
      <c r="A66" s="1">
        <v>498882</v>
      </c>
      <c r="B66" s="1">
        <v>34</v>
      </c>
      <c r="C66" s="1">
        <v>52</v>
      </c>
      <c r="D66" s="1">
        <f>SUM(B66:C66)</f>
        <v>86</v>
      </c>
      <c r="E66" s="1" t="s">
        <v>5</v>
      </c>
    </row>
    <row r="1048576" spans="2:4" x14ac:dyDescent="0.3">
      <c r="B1048576" s="1">
        <f>SUM(B2:B1048575)</f>
        <v>2019</v>
      </c>
      <c r="C1048576" s="1">
        <f>SUM(C2:C1048575)</f>
        <v>2115</v>
      </c>
      <c r="D1048576" s="1">
        <f>SUM(D2:D1048575)</f>
        <v>4118</v>
      </c>
    </row>
  </sheetData>
  <autoFilter ref="A1:I1" xr:uid="{00000000-0001-0000-0000-000000000000}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Uživatel systému Windows</cp:lastModifiedBy>
  <dcterms:created xsi:type="dcterms:W3CDTF">2015-06-05T18:19:34Z</dcterms:created>
  <dcterms:modified xsi:type="dcterms:W3CDTF">2022-07-12T12:09:42Z</dcterms:modified>
</cp:coreProperties>
</file>