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155" windowHeight="799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E30" i="1"/>
  <c r="E29"/>
  <c r="E31"/>
  <c r="E32"/>
  <c r="Q27"/>
  <c r="Q28"/>
  <c r="Q29"/>
  <c r="Q30"/>
  <c r="Q31"/>
  <c r="Q32"/>
  <c r="Q33"/>
  <c r="Q34"/>
  <c r="Q26"/>
  <c r="Q4"/>
  <c r="Q5"/>
  <c r="Q6"/>
  <c r="Q7"/>
  <c r="Q8"/>
  <c r="Q9"/>
  <c r="Q10"/>
  <c r="Q11"/>
  <c r="Q3"/>
  <c r="E27"/>
  <c r="E33"/>
  <c r="E34"/>
  <c r="E26"/>
  <c r="Q15"/>
  <c r="Q16"/>
  <c r="Q17"/>
  <c r="Q18"/>
  <c r="Q19"/>
  <c r="Q20"/>
  <c r="Q21"/>
  <c r="Q22"/>
  <c r="E15"/>
  <c r="E16"/>
  <c r="E17"/>
  <c r="E18"/>
  <c r="E19"/>
  <c r="E20"/>
  <c r="E21"/>
  <c r="E22"/>
  <c r="E14"/>
  <c r="E4"/>
  <c r="E5"/>
  <c r="E6"/>
  <c r="E7"/>
  <c r="E8"/>
  <c r="E9"/>
  <c r="E10"/>
  <c r="E11"/>
  <c r="E3"/>
  <c r="Q14"/>
  <c r="S34"/>
  <c r="S33"/>
  <c r="S32"/>
  <c r="S31"/>
  <c r="S30"/>
  <c r="S29"/>
  <c r="S28"/>
  <c r="S27"/>
  <c r="S26"/>
  <c r="G34"/>
  <c r="G33"/>
  <c r="G32"/>
  <c r="G31"/>
  <c r="G30"/>
  <c r="G29"/>
  <c r="G28"/>
  <c r="G27"/>
  <c r="G26"/>
  <c r="S22"/>
  <c r="S21"/>
  <c r="S20"/>
  <c r="S19"/>
  <c r="S18"/>
  <c r="S17"/>
  <c r="S16"/>
  <c r="S15"/>
  <c r="S14"/>
  <c r="S11"/>
  <c r="S10"/>
  <c r="S9"/>
  <c r="S8"/>
  <c r="S7"/>
  <c r="S6"/>
  <c r="S5"/>
  <c r="S4"/>
  <c r="S3"/>
  <c r="G22"/>
  <c r="G21"/>
  <c r="G20"/>
  <c r="G19"/>
  <c r="G18"/>
  <c r="G17"/>
  <c r="G16"/>
  <c r="G15"/>
  <c r="G14"/>
  <c r="G4"/>
  <c r="G5"/>
  <c r="G6"/>
  <c r="G7"/>
  <c r="G8"/>
  <c r="G9"/>
  <c r="G10"/>
  <c r="G11"/>
  <c r="G3"/>
  <c r="E49"/>
</calcChain>
</file>

<file path=xl/sharedStrings.xml><?xml version="1.0" encoding="utf-8"?>
<sst xmlns="http://schemas.openxmlformats.org/spreadsheetml/2006/main" count="75" uniqueCount="26">
  <si>
    <t>PPFD</t>
  </si>
  <si>
    <t>CO2ref</t>
  </si>
  <si>
    <t>CO2 analys.</t>
  </si>
  <si>
    <t>bez FE</t>
  </si>
  <si>
    <t>Kontrola</t>
  </si>
  <si>
    <t>bez N</t>
  </si>
  <si>
    <t>bez P</t>
  </si>
  <si>
    <t>slunecnice svetlko</t>
  </si>
  <si>
    <t>LA (cm2)</t>
  </si>
  <si>
    <t>LA(cm2)</t>
  </si>
  <si>
    <t>T místnosti:</t>
  </si>
  <si>
    <t>°C</t>
  </si>
  <si>
    <t xml:space="preserve">průtok </t>
  </si>
  <si>
    <t>l/min</t>
  </si>
  <si>
    <t>=</t>
  </si>
  <si>
    <t>l/s</t>
  </si>
  <si>
    <t>průtok (l/s)</t>
  </si>
  <si>
    <t>LA (m2)</t>
  </si>
  <si>
    <t>Pn</t>
  </si>
  <si>
    <t>bez vz.</t>
  </si>
  <si>
    <t>se vz.</t>
  </si>
  <si>
    <t>dCO2 (ppm)</t>
  </si>
  <si>
    <t>dCO2 ( umol CO2 na l)</t>
  </si>
  <si>
    <t xml:space="preserve">převod </t>
  </si>
  <si>
    <t>ref - analyz</t>
  </si>
  <si>
    <t>slunecnice tma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</si>
</sst>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" fontId="0" fillId="0" borderId="0" xfId="0" applyNumberFormat="1"/>
    <xf numFmtId="0" fontId="0" fillId="2" borderId="0" xfId="0" applyFill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49"/>
  <sheetViews>
    <sheetView tabSelected="1" topLeftCell="A16" workbookViewId="0">
      <selection activeCell="G28" sqref="G28"/>
    </sheetView>
  </sheetViews>
  <sheetFormatPr defaultRowHeight="15"/>
  <cols>
    <col min="1" max="1" width="14.85546875" customWidth="1"/>
    <col min="4" max="4" width="13" customWidth="1"/>
    <col min="5" max="5" width="13.7109375" customWidth="1"/>
    <col min="6" max="6" width="21.85546875" customWidth="1"/>
    <col min="7" max="7" width="13.7109375" customWidth="1"/>
    <col min="13" max="13" width="12.28515625" customWidth="1"/>
    <col min="17" max="17" width="12.7109375" customWidth="1"/>
  </cols>
  <sheetData>
    <row r="1" spans="1:22">
      <c r="C1" t="s">
        <v>19</v>
      </c>
      <c r="D1" t="s">
        <v>20</v>
      </c>
      <c r="E1" t="s">
        <v>24</v>
      </c>
      <c r="F1" t="s">
        <v>23</v>
      </c>
      <c r="R1" t="s">
        <v>23</v>
      </c>
    </row>
    <row r="2" spans="1:22">
      <c r="A2" s="2" t="s">
        <v>3</v>
      </c>
      <c r="B2" t="s">
        <v>0</v>
      </c>
      <c r="C2" t="s">
        <v>1</v>
      </c>
      <c r="D2" t="s">
        <v>2</v>
      </c>
      <c r="E2" t="s">
        <v>21</v>
      </c>
      <c r="F2" t="s">
        <v>22</v>
      </c>
      <c r="G2" t="s">
        <v>16</v>
      </c>
      <c r="H2" t="s">
        <v>8</v>
      </c>
      <c r="I2" t="s">
        <v>17</v>
      </c>
      <c r="J2" t="s">
        <v>18</v>
      </c>
      <c r="M2" s="2" t="s">
        <v>5</v>
      </c>
      <c r="N2" t="s">
        <v>0</v>
      </c>
      <c r="O2" t="s">
        <v>1</v>
      </c>
      <c r="P2" t="s">
        <v>2</v>
      </c>
      <c r="Q2" t="s">
        <v>21</v>
      </c>
      <c r="R2" t="s">
        <v>22</v>
      </c>
      <c r="S2" t="s">
        <v>16</v>
      </c>
      <c r="T2" t="s">
        <v>9</v>
      </c>
      <c r="U2" t="s">
        <v>17</v>
      </c>
      <c r="V2" t="s">
        <v>18</v>
      </c>
    </row>
    <row r="3" spans="1:22">
      <c r="B3">
        <v>0</v>
      </c>
      <c r="C3">
        <v>430</v>
      </c>
      <c r="D3">
        <v>435</v>
      </c>
      <c r="E3">
        <f>C3-D3</f>
        <v>-5</v>
      </c>
      <c r="G3">
        <f>0.3/60</f>
        <v>5.0000000000000001E-3</v>
      </c>
      <c r="H3">
        <v>5.25</v>
      </c>
      <c r="N3">
        <v>0</v>
      </c>
      <c r="O3">
        <v>414</v>
      </c>
      <c r="P3">
        <v>416</v>
      </c>
      <c r="Q3">
        <f>O3-P3</f>
        <v>-2</v>
      </c>
      <c r="S3">
        <f>0.3/60</f>
        <v>5.0000000000000001E-3</v>
      </c>
      <c r="T3">
        <v>6</v>
      </c>
    </row>
    <row r="4" spans="1:22">
      <c r="B4">
        <v>20</v>
      </c>
      <c r="C4">
        <v>430</v>
      </c>
      <c r="D4">
        <v>432</v>
      </c>
      <c r="E4">
        <f t="shared" ref="E4:E11" si="0">C4-D4</f>
        <v>-2</v>
      </c>
      <c r="G4">
        <f t="shared" ref="G4:G11" si="1">0.3/60</f>
        <v>5.0000000000000001E-3</v>
      </c>
      <c r="N4">
        <v>20</v>
      </c>
      <c r="O4">
        <v>414</v>
      </c>
      <c r="P4">
        <v>414</v>
      </c>
      <c r="Q4">
        <f t="shared" ref="Q4:Q11" si="2">O4-P4</f>
        <v>0</v>
      </c>
      <c r="S4">
        <f t="shared" ref="S4:S11" si="3">0.3/60</f>
        <v>5.0000000000000001E-3</v>
      </c>
    </row>
    <row r="5" spans="1:22">
      <c r="B5">
        <v>50</v>
      </c>
      <c r="C5">
        <v>430</v>
      </c>
      <c r="D5">
        <v>430</v>
      </c>
      <c r="E5">
        <f t="shared" si="0"/>
        <v>0</v>
      </c>
      <c r="G5">
        <f t="shared" si="1"/>
        <v>5.0000000000000001E-3</v>
      </c>
      <c r="N5">
        <v>50</v>
      </c>
      <c r="O5">
        <v>414</v>
      </c>
      <c r="P5">
        <v>412</v>
      </c>
      <c r="Q5">
        <f t="shared" si="2"/>
        <v>2</v>
      </c>
      <c r="S5">
        <f t="shared" si="3"/>
        <v>5.0000000000000001E-3</v>
      </c>
    </row>
    <row r="6" spans="1:22">
      <c r="B6">
        <v>100</v>
      </c>
      <c r="C6">
        <v>430</v>
      </c>
      <c r="D6">
        <v>430</v>
      </c>
      <c r="E6">
        <f t="shared" si="0"/>
        <v>0</v>
      </c>
      <c r="G6">
        <f t="shared" si="1"/>
        <v>5.0000000000000001E-3</v>
      </c>
      <c r="N6">
        <v>100</v>
      </c>
      <c r="O6">
        <v>414</v>
      </c>
      <c r="P6">
        <v>408</v>
      </c>
      <c r="Q6">
        <f t="shared" si="2"/>
        <v>6</v>
      </c>
      <c r="S6">
        <f t="shared" si="3"/>
        <v>5.0000000000000001E-3</v>
      </c>
    </row>
    <row r="7" spans="1:22">
      <c r="B7">
        <v>300</v>
      </c>
      <c r="C7">
        <v>430</v>
      </c>
      <c r="D7">
        <v>429</v>
      </c>
      <c r="E7">
        <f t="shared" si="0"/>
        <v>1</v>
      </c>
      <c r="G7">
        <f t="shared" si="1"/>
        <v>5.0000000000000001E-3</v>
      </c>
      <c r="N7">
        <v>300</v>
      </c>
      <c r="O7">
        <v>414</v>
      </c>
      <c r="P7">
        <v>405</v>
      </c>
      <c r="Q7">
        <f t="shared" si="2"/>
        <v>9</v>
      </c>
      <c r="S7">
        <f t="shared" si="3"/>
        <v>5.0000000000000001E-3</v>
      </c>
    </row>
    <row r="8" spans="1:22">
      <c r="B8">
        <v>500</v>
      </c>
      <c r="C8">
        <v>430</v>
      </c>
      <c r="D8">
        <v>429</v>
      </c>
      <c r="E8">
        <f t="shared" si="0"/>
        <v>1</v>
      </c>
      <c r="G8">
        <f t="shared" si="1"/>
        <v>5.0000000000000001E-3</v>
      </c>
      <c r="N8">
        <v>500</v>
      </c>
      <c r="O8">
        <v>414</v>
      </c>
      <c r="P8">
        <v>404</v>
      </c>
      <c r="Q8">
        <f t="shared" si="2"/>
        <v>10</v>
      </c>
      <c r="S8">
        <f t="shared" si="3"/>
        <v>5.0000000000000001E-3</v>
      </c>
    </row>
    <row r="9" spans="1:22">
      <c r="B9">
        <v>700</v>
      </c>
      <c r="C9">
        <v>430</v>
      </c>
      <c r="D9">
        <v>428</v>
      </c>
      <c r="E9">
        <f t="shared" si="0"/>
        <v>2</v>
      </c>
      <c r="G9">
        <f t="shared" si="1"/>
        <v>5.0000000000000001E-3</v>
      </c>
      <c r="N9">
        <v>700</v>
      </c>
      <c r="O9">
        <v>414</v>
      </c>
      <c r="P9">
        <v>402</v>
      </c>
      <c r="Q9">
        <f t="shared" si="2"/>
        <v>12</v>
      </c>
      <c r="S9">
        <f t="shared" si="3"/>
        <v>5.0000000000000001E-3</v>
      </c>
    </row>
    <row r="10" spans="1:22">
      <c r="B10">
        <v>1000</v>
      </c>
      <c r="C10">
        <v>430</v>
      </c>
      <c r="D10">
        <v>427</v>
      </c>
      <c r="E10">
        <f t="shared" si="0"/>
        <v>3</v>
      </c>
      <c r="G10">
        <f t="shared" si="1"/>
        <v>5.0000000000000001E-3</v>
      </c>
      <c r="N10">
        <v>1000</v>
      </c>
      <c r="O10">
        <v>414</v>
      </c>
      <c r="P10">
        <v>400</v>
      </c>
      <c r="Q10">
        <f t="shared" si="2"/>
        <v>14</v>
      </c>
      <c r="S10">
        <f t="shared" si="3"/>
        <v>5.0000000000000001E-3</v>
      </c>
    </row>
    <row r="11" spans="1:22">
      <c r="B11">
        <v>1200</v>
      </c>
      <c r="C11">
        <v>430</v>
      </c>
      <c r="D11">
        <v>427</v>
      </c>
      <c r="E11">
        <f t="shared" si="0"/>
        <v>3</v>
      </c>
      <c r="G11">
        <f t="shared" si="1"/>
        <v>5.0000000000000001E-3</v>
      </c>
      <c r="N11">
        <v>1200</v>
      </c>
      <c r="O11">
        <v>414</v>
      </c>
      <c r="P11">
        <v>399</v>
      </c>
      <c r="Q11">
        <f t="shared" si="2"/>
        <v>15</v>
      </c>
      <c r="S11">
        <f t="shared" si="3"/>
        <v>5.0000000000000001E-3</v>
      </c>
    </row>
    <row r="12" spans="1:22">
      <c r="F12" t="s">
        <v>23</v>
      </c>
      <c r="R12" t="s">
        <v>23</v>
      </c>
    </row>
    <row r="13" spans="1:22">
      <c r="A13" s="2" t="s">
        <v>4</v>
      </c>
      <c r="B13" t="s">
        <v>0</v>
      </c>
      <c r="C13" t="s">
        <v>1</v>
      </c>
      <c r="D13" t="s">
        <v>2</v>
      </c>
      <c r="E13" t="s">
        <v>21</v>
      </c>
      <c r="F13" t="s">
        <v>22</v>
      </c>
      <c r="G13" t="s">
        <v>16</v>
      </c>
      <c r="H13" t="s">
        <v>8</v>
      </c>
      <c r="I13" t="s">
        <v>17</v>
      </c>
      <c r="J13" t="s">
        <v>18</v>
      </c>
      <c r="M13" s="2" t="s">
        <v>6</v>
      </c>
      <c r="N13" t="s">
        <v>0</v>
      </c>
      <c r="O13" t="s">
        <v>1</v>
      </c>
      <c r="P13" t="s">
        <v>2</v>
      </c>
      <c r="Q13" t="s">
        <v>21</v>
      </c>
      <c r="R13" t="s">
        <v>22</v>
      </c>
      <c r="S13" t="s">
        <v>16</v>
      </c>
      <c r="T13" t="s">
        <v>8</v>
      </c>
      <c r="U13" t="s">
        <v>17</v>
      </c>
      <c r="V13" t="s">
        <v>18</v>
      </c>
    </row>
    <row r="14" spans="1:22">
      <c r="B14">
        <v>0</v>
      </c>
      <c r="C14">
        <v>421</v>
      </c>
      <c r="D14">
        <v>417</v>
      </c>
      <c r="E14">
        <f>C14-D14</f>
        <v>4</v>
      </c>
      <c r="G14">
        <f>0.3/60</f>
        <v>5.0000000000000001E-3</v>
      </c>
      <c r="H14">
        <v>7.5</v>
      </c>
      <c r="N14">
        <v>0</v>
      </c>
      <c r="O14">
        <v>393</v>
      </c>
      <c r="P14">
        <v>395</v>
      </c>
      <c r="Q14">
        <f>O14-P14</f>
        <v>-2</v>
      </c>
      <c r="S14">
        <f>0.3/60</f>
        <v>5.0000000000000001E-3</v>
      </c>
      <c r="T14">
        <v>7.375</v>
      </c>
    </row>
    <row r="15" spans="1:22">
      <c r="B15">
        <v>20</v>
      </c>
      <c r="C15">
        <v>421</v>
      </c>
      <c r="D15">
        <v>414</v>
      </c>
      <c r="E15">
        <f t="shared" ref="E15:E22" si="4">C15-D15</f>
        <v>7</v>
      </c>
      <c r="G15">
        <f t="shared" ref="G15:G22" si="5">0.3/60</f>
        <v>5.0000000000000001E-3</v>
      </c>
      <c r="N15">
        <v>20</v>
      </c>
      <c r="O15">
        <v>393</v>
      </c>
      <c r="P15">
        <v>393</v>
      </c>
      <c r="Q15">
        <f t="shared" ref="Q15:Q22" si="6">O15-P15</f>
        <v>0</v>
      </c>
      <c r="S15">
        <f t="shared" ref="S15:S22" si="7">0.3/60</f>
        <v>5.0000000000000001E-3</v>
      </c>
    </row>
    <row r="16" spans="1:22">
      <c r="B16">
        <v>50</v>
      </c>
      <c r="C16">
        <v>421</v>
      </c>
      <c r="D16">
        <v>411</v>
      </c>
      <c r="E16">
        <f t="shared" si="4"/>
        <v>10</v>
      </c>
      <c r="G16">
        <f t="shared" si="5"/>
        <v>5.0000000000000001E-3</v>
      </c>
      <c r="N16">
        <v>50</v>
      </c>
      <c r="O16">
        <v>393</v>
      </c>
      <c r="P16">
        <v>391</v>
      </c>
      <c r="Q16">
        <f t="shared" si="6"/>
        <v>2</v>
      </c>
      <c r="S16">
        <f t="shared" si="7"/>
        <v>5.0000000000000001E-3</v>
      </c>
    </row>
    <row r="17" spans="1:22">
      <c r="B17">
        <v>100</v>
      </c>
      <c r="C17">
        <v>421</v>
      </c>
      <c r="D17">
        <v>404</v>
      </c>
      <c r="E17">
        <f t="shared" si="4"/>
        <v>17</v>
      </c>
      <c r="G17">
        <f t="shared" si="5"/>
        <v>5.0000000000000001E-3</v>
      </c>
      <c r="N17">
        <v>100</v>
      </c>
      <c r="O17">
        <v>393</v>
      </c>
      <c r="P17">
        <v>387</v>
      </c>
      <c r="Q17">
        <f t="shared" si="6"/>
        <v>6</v>
      </c>
      <c r="S17">
        <f t="shared" si="7"/>
        <v>5.0000000000000001E-3</v>
      </c>
    </row>
    <row r="18" spans="1:22">
      <c r="B18">
        <v>300</v>
      </c>
      <c r="C18">
        <v>421</v>
      </c>
      <c r="D18">
        <v>389</v>
      </c>
      <c r="E18">
        <f t="shared" si="4"/>
        <v>32</v>
      </c>
      <c r="G18">
        <f t="shared" si="5"/>
        <v>5.0000000000000001E-3</v>
      </c>
      <c r="N18">
        <v>300</v>
      </c>
      <c r="O18">
        <v>393</v>
      </c>
      <c r="P18">
        <v>381</v>
      </c>
      <c r="Q18">
        <f t="shared" si="6"/>
        <v>12</v>
      </c>
      <c r="S18">
        <f t="shared" si="7"/>
        <v>5.0000000000000001E-3</v>
      </c>
    </row>
    <row r="19" spans="1:22">
      <c r="B19">
        <v>500</v>
      </c>
      <c r="C19">
        <v>421</v>
      </c>
      <c r="D19">
        <v>376</v>
      </c>
      <c r="E19">
        <f t="shared" si="4"/>
        <v>45</v>
      </c>
      <c r="G19">
        <f t="shared" si="5"/>
        <v>5.0000000000000001E-3</v>
      </c>
      <c r="N19">
        <v>500</v>
      </c>
      <c r="O19">
        <v>393</v>
      </c>
      <c r="P19">
        <v>377</v>
      </c>
      <c r="Q19">
        <f t="shared" si="6"/>
        <v>16</v>
      </c>
      <c r="S19">
        <f t="shared" si="7"/>
        <v>5.0000000000000001E-3</v>
      </c>
    </row>
    <row r="20" spans="1:22">
      <c r="B20">
        <v>700</v>
      </c>
      <c r="C20">
        <v>421</v>
      </c>
      <c r="D20">
        <v>367</v>
      </c>
      <c r="E20">
        <f t="shared" si="4"/>
        <v>54</v>
      </c>
      <c r="G20">
        <f t="shared" si="5"/>
        <v>5.0000000000000001E-3</v>
      </c>
      <c r="N20">
        <v>700</v>
      </c>
      <c r="O20">
        <v>393</v>
      </c>
      <c r="P20">
        <v>372</v>
      </c>
      <c r="Q20">
        <f t="shared" si="6"/>
        <v>21</v>
      </c>
      <c r="S20">
        <f t="shared" si="7"/>
        <v>5.0000000000000001E-3</v>
      </c>
    </row>
    <row r="21" spans="1:22">
      <c r="B21">
        <v>1000</v>
      </c>
      <c r="C21">
        <v>421</v>
      </c>
      <c r="D21">
        <v>359</v>
      </c>
      <c r="E21">
        <f t="shared" si="4"/>
        <v>62</v>
      </c>
      <c r="G21">
        <f t="shared" si="5"/>
        <v>5.0000000000000001E-3</v>
      </c>
      <c r="N21">
        <v>1000</v>
      </c>
      <c r="O21">
        <v>393</v>
      </c>
      <c r="P21">
        <v>369</v>
      </c>
      <c r="Q21">
        <f t="shared" si="6"/>
        <v>24</v>
      </c>
      <c r="S21">
        <f t="shared" si="7"/>
        <v>5.0000000000000001E-3</v>
      </c>
    </row>
    <row r="22" spans="1:22">
      <c r="B22">
        <v>1200</v>
      </c>
      <c r="C22">
        <v>421</v>
      </c>
      <c r="D22">
        <v>355</v>
      </c>
      <c r="E22">
        <f t="shared" si="4"/>
        <v>66</v>
      </c>
      <c r="G22">
        <f t="shared" si="5"/>
        <v>5.0000000000000001E-3</v>
      </c>
      <c r="N22">
        <v>1200</v>
      </c>
      <c r="O22">
        <v>393</v>
      </c>
      <c r="P22">
        <v>367</v>
      </c>
      <c r="Q22">
        <f t="shared" si="6"/>
        <v>26</v>
      </c>
      <c r="S22">
        <f t="shared" si="7"/>
        <v>5.0000000000000001E-3</v>
      </c>
    </row>
    <row r="24" spans="1:22">
      <c r="F24" t="s">
        <v>23</v>
      </c>
      <c r="R24" t="s">
        <v>23</v>
      </c>
    </row>
    <row r="25" spans="1:22">
      <c r="A25" t="s">
        <v>7</v>
      </c>
      <c r="B25" t="s">
        <v>0</v>
      </c>
      <c r="C25" t="s">
        <v>1</v>
      </c>
      <c r="D25" t="s">
        <v>2</v>
      </c>
      <c r="E25" t="s">
        <v>21</v>
      </c>
      <c r="F25" t="s">
        <v>22</v>
      </c>
      <c r="G25" t="s">
        <v>16</v>
      </c>
      <c r="H25" t="s">
        <v>8</v>
      </c>
      <c r="I25" t="s">
        <v>17</v>
      </c>
      <c r="J25" t="s">
        <v>18</v>
      </c>
      <c r="M25" t="s">
        <v>25</v>
      </c>
      <c r="N25" t="s">
        <v>0</v>
      </c>
      <c r="O25" t="s">
        <v>1</v>
      </c>
      <c r="P25" t="s">
        <v>2</v>
      </c>
      <c r="Q25" t="s">
        <v>21</v>
      </c>
      <c r="R25" t="s">
        <v>22</v>
      </c>
      <c r="S25" t="s">
        <v>16</v>
      </c>
      <c r="T25" t="s">
        <v>8</v>
      </c>
      <c r="U25" t="s">
        <v>17</v>
      </c>
      <c r="V25" t="s">
        <v>18</v>
      </c>
    </row>
    <row r="26" spans="1:22">
      <c r="B26">
        <v>0</v>
      </c>
      <c r="C26">
        <v>393</v>
      </c>
      <c r="D26">
        <v>404</v>
      </c>
      <c r="E26">
        <f>C26-D26</f>
        <v>-11</v>
      </c>
      <c r="G26">
        <f>0.3/60</f>
        <v>5.0000000000000001E-3</v>
      </c>
      <c r="H26">
        <v>7.375</v>
      </c>
      <c r="N26">
        <v>0</v>
      </c>
      <c r="O26">
        <v>388</v>
      </c>
      <c r="P26">
        <v>392</v>
      </c>
      <c r="Q26">
        <f>O26-P26</f>
        <v>-4</v>
      </c>
      <c r="S26">
        <f>0.3/60</f>
        <v>5.0000000000000001E-3</v>
      </c>
      <c r="T26">
        <v>4.125</v>
      </c>
    </row>
    <row r="27" spans="1:22">
      <c r="B27">
        <v>20</v>
      </c>
      <c r="C27">
        <v>393</v>
      </c>
      <c r="D27">
        <v>395</v>
      </c>
      <c r="E27">
        <f t="shared" ref="E27:E34" si="8">C27-D27</f>
        <v>-2</v>
      </c>
      <c r="G27">
        <f t="shared" ref="G27:G34" si="9">0.3/60</f>
        <v>5.0000000000000001E-3</v>
      </c>
      <c r="N27">
        <v>20</v>
      </c>
      <c r="O27">
        <v>388</v>
      </c>
      <c r="P27">
        <v>389</v>
      </c>
      <c r="Q27">
        <f t="shared" ref="Q27:Q34" si="10">O27-P27</f>
        <v>-1</v>
      </c>
      <c r="S27">
        <f t="shared" ref="S27:S34" si="11">0.3/60</f>
        <v>5.0000000000000001E-3</v>
      </c>
    </row>
    <row r="28" spans="1:22">
      <c r="B28">
        <v>50</v>
      </c>
      <c r="G28">
        <f t="shared" si="9"/>
        <v>5.0000000000000001E-3</v>
      </c>
      <c r="N28">
        <v>50</v>
      </c>
      <c r="O28">
        <v>388</v>
      </c>
      <c r="P28">
        <v>388</v>
      </c>
      <c r="Q28">
        <f t="shared" si="10"/>
        <v>0</v>
      </c>
      <c r="S28">
        <f t="shared" si="11"/>
        <v>5.0000000000000001E-3</v>
      </c>
    </row>
    <row r="29" spans="1:22">
      <c r="B29">
        <v>100</v>
      </c>
      <c r="C29">
        <v>393</v>
      </c>
      <c r="D29">
        <v>379</v>
      </c>
      <c r="E29">
        <f>C29-D30</f>
        <v>48</v>
      </c>
      <c r="G29">
        <f t="shared" si="9"/>
        <v>5.0000000000000001E-3</v>
      </c>
      <c r="N29">
        <v>100</v>
      </c>
      <c r="O29">
        <v>388</v>
      </c>
      <c r="P29">
        <v>387</v>
      </c>
      <c r="Q29">
        <f t="shared" si="10"/>
        <v>1</v>
      </c>
      <c r="S29">
        <f t="shared" si="11"/>
        <v>5.0000000000000001E-3</v>
      </c>
    </row>
    <row r="30" spans="1:22">
      <c r="B30">
        <v>300</v>
      </c>
      <c r="C30">
        <v>393</v>
      </c>
      <c r="D30">
        <v>345</v>
      </c>
      <c r="E30">
        <f>C30-D31</f>
        <v>67</v>
      </c>
      <c r="G30">
        <f t="shared" si="9"/>
        <v>5.0000000000000001E-3</v>
      </c>
      <c r="N30">
        <v>300</v>
      </c>
      <c r="O30">
        <v>388</v>
      </c>
      <c r="P30">
        <v>385</v>
      </c>
      <c r="Q30">
        <f t="shared" si="10"/>
        <v>3</v>
      </c>
      <c r="S30">
        <f t="shared" si="11"/>
        <v>5.0000000000000001E-3</v>
      </c>
    </row>
    <row r="31" spans="1:22">
      <c r="B31">
        <v>500</v>
      </c>
      <c r="C31">
        <v>393</v>
      </c>
      <c r="D31">
        <v>326</v>
      </c>
      <c r="E31">
        <f t="shared" si="8"/>
        <v>67</v>
      </c>
      <c r="G31">
        <f t="shared" si="9"/>
        <v>5.0000000000000001E-3</v>
      </c>
      <c r="N31">
        <v>500</v>
      </c>
      <c r="O31">
        <v>388</v>
      </c>
      <c r="P31">
        <v>384</v>
      </c>
      <c r="Q31">
        <f t="shared" si="10"/>
        <v>4</v>
      </c>
      <c r="S31">
        <f t="shared" si="11"/>
        <v>5.0000000000000001E-3</v>
      </c>
    </row>
    <row r="32" spans="1:22">
      <c r="B32">
        <v>700</v>
      </c>
      <c r="C32">
        <v>393</v>
      </c>
      <c r="D32">
        <v>308</v>
      </c>
      <c r="E32">
        <f t="shared" si="8"/>
        <v>85</v>
      </c>
      <c r="G32">
        <f t="shared" si="9"/>
        <v>5.0000000000000001E-3</v>
      </c>
      <c r="N32">
        <v>700</v>
      </c>
      <c r="O32">
        <v>388</v>
      </c>
      <c r="P32">
        <v>383</v>
      </c>
      <c r="Q32">
        <f t="shared" si="10"/>
        <v>5</v>
      </c>
      <c r="S32">
        <f t="shared" si="11"/>
        <v>5.0000000000000001E-3</v>
      </c>
    </row>
    <row r="33" spans="1:19">
      <c r="B33">
        <v>1000</v>
      </c>
      <c r="C33">
        <v>393</v>
      </c>
      <c r="D33">
        <v>299</v>
      </c>
      <c r="E33">
        <f t="shared" si="8"/>
        <v>94</v>
      </c>
      <c r="G33">
        <f t="shared" si="9"/>
        <v>5.0000000000000001E-3</v>
      </c>
      <c r="N33">
        <v>1000</v>
      </c>
      <c r="O33">
        <v>388</v>
      </c>
      <c r="P33">
        <v>382</v>
      </c>
      <c r="Q33">
        <f t="shared" si="10"/>
        <v>6</v>
      </c>
      <c r="S33">
        <f t="shared" si="11"/>
        <v>5.0000000000000001E-3</v>
      </c>
    </row>
    <row r="34" spans="1:19">
      <c r="B34">
        <v>1200</v>
      </c>
      <c r="C34">
        <v>393</v>
      </c>
      <c r="D34">
        <v>294</v>
      </c>
      <c r="E34">
        <f t="shared" si="8"/>
        <v>99</v>
      </c>
      <c r="G34">
        <f t="shared" si="9"/>
        <v>5.0000000000000001E-3</v>
      </c>
      <c r="N34">
        <v>1200</v>
      </c>
      <c r="O34">
        <v>388</v>
      </c>
      <c r="P34">
        <v>381</v>
      </c>
      <c r="Q34">
        <f t="shared" si="10"/>
        <v>7</v>
      </c>
      <c r="S34">
        <f t="shared" si="11"/>
        <v>5.0000000000000001E-3</v>
      </c>
    </row>
    <row r="48" spans="1:19">
      <c r="A48" t="s">
        <v>10</v>
      </c>
      <c r="B48" s="1">
        <v>41084</v>
      </c>
      <c r="C48" t="s">
        <v>11</v>
      </c>
    </row>
    <row r="49" spans="1:6">
      <c r="A49" t="s">
        <v>12</v>
      </c>
      <c r="B49">
        <v>0.3</v>
      </c>
      <c r="C49" t="s">
        <v>13</v>
      </c>
      <c r="D49" t="s">
        <v>14</v>
      </c>
      <c r="E49">
        <f>0.3/60</f>
        <v>5.0000000000000001E-3</v>
      </c>
      <c r="F49" t="s">
        <v>15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UVT MU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lektor</dc:creator>
  <cp:lastModifiedBy>lektor</cp:lastModifiedBy>
  <dcterms:created xsi:type="dcterms:W3CDTF">2011-04-26T11:40:10Z</dcterms:created>
  <dcterms:modified xsi:type="dcterms:W3CDTF">2012-04-27T10:06:35Z</dcterms:modified>
</cp:coreProperties>
</file>