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1"/>
  </bookViews>
  <sheets>
    <sheet name="projekty" sheetId="1" r:id="rId1"/>
    <sheet name="tabulka hodnocení" sheetId="5" r:id="rId2"/>
  </sheets>
  <calcPr calcId="125725"/>
</workbook>
</file>

<file path=xl/calcChain.xml><?xml version="1.0" encoding="utf-8"?>
<calcChain xmlns="http://schemas.openxmlformats.org/spreadsheetml/2006/main">
  <c r="B13" i="5"/>
  <c r="C13"/>
  <c r="E13"/>
  <c r="D13"/>
</calcChain>
</file>

<file path=xl/comments1.xml><?xml version="1.0" encoding="utf-8"?>
<comments xmlns="http://schemas.openxmlformats.org/spreadsheetml/2006/main">
  <authors>
    <author>JP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JP:</t>
        </r>
        <r>
          <rPr>
            <sz val="9"/>
            <color indexed="81"/>
            <rFont val="Tahoma"/>
            <family val="2"/>
            <charset val="238"/>
          </rPr>
          <t xml:space="preserve">
FICHE z místního strategického plánu Leader, zařazujte to podle čísla opatření vstupních dat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JP:</t>
        </r>
        <r>
          <rPr>
            <sz val="9"/>
            <color indexed="81"/>
            <rFont val="Tahoma"/>
            <family val="2"/>
            <charset val="238"/>
          </rPr>
          <t xml:space="preserve">
TJ považuji za veřejný sektor, i když to tak není, prosím o stejný přístup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JP:</t>
        </r>
        <r>
          <rPr>
            <sz val="9"/>
            <color indexed="81"/>
            <rFont val="Tahoma"/>
            <family val="2"/>
            <charset val="238"/>
          </rPr>
          <t xml:space="preserve">
Subjektivní hodnocení, vytipování potenciálních projektů, které je dále nutné vygooglit, případně nalézt na stránkách MAS</t>
        </r>
      </text>
    </comment>
  </commentList>
</comments>
</file>

<file path=xl/sharedStrings.xml><?xml version="1.0" encoding="utf-8"?>
<sst xmlns="http://schemas.openxmlformats.org/spreadsheetml/2006/main" count="170" uniqueCount="103">
  <si>
    <t>Obec Mezouň</t>
  </si>
  <si>
    <t>Spolkový dům Mezouň</t>
  </si>
  <si>
    <t>Mezouň</t>
  </si>
  <si>
    <t>Beroun</t>
  </si>
  <si>
    <t>Tělocvičná jednota Sokol Hlásná Třebáň</t>
  </si>
  <si>
    <t>Rekonstrukce vytápění a vzduchotechniky objektu sokolovny TJ Sokol Hlásná Třebaň</t>
  </si>
  <si>
    <t>Hlásná Třebaň</t>
  </si>
  <si>
    <t>OBEC CHODOUŇ</t>
  </si>
  <si>
    <t>Rekonstrukce fotbalového hřiště v Chodouni</t>
  </si>
  <si>
    <t>Chodouň</t>
  </si>
  <si>
    <t>Tělocvičná jednota Sokol Svinaře</t>
  </si>
  <si>
    <t>Revitalizace sportovního areálu TJ Sokol Svinaře</t>
  </si>
  <si>
    <t>Svinaře</t>
  </si>
  <si>
    <t>Josef Stehlík</t>
  </si>
  <si>
    <t>Výstavba malého ubytovacího zařízení v Chodouni</t>
  </si>
  <si>
    <t>Tělocvičná jednota Sokol Řevnice</t>
  </si>
  <si>
    <t>Revitalizace zázemí tělocvičny TJ Sokol Řevnice</t>
  </si>
  <si>
    <t>Řevnice</t>
  </si>
  <si>
    <t>Praha-západ</t>
  </si>
  <si>
    <t>"VŠERADOVA ZEMĚ, o.s."</t>
  </si>
  <si>
    <t>Odpočinkový park Všeradice</t>
  </si>
  <si>
    <t>Všeradice</t>
  </si>
  <si>
    <t>Rekonstrukce stropní konstrukce a výměna oken sokolovny TJ Sokol Hlásná Třebaň</t>
  </si>
  <si>
    <t>Karlštejn</t>
  </si>
  <si>
    <t>Sbor Církve bratrské v Černošicích</t>
  </si>
  <si>
    <t>Jevištní, audiovizuální a zabezpečovací technika</t>
  </si>
  <si>
    <t>Černošice</t>
  </si>
  <si>
    <t>EKOS Beroun, s.r.o.</t>
  </si>
  <si>
    <t>Víceúčelové hřiště Všeradice</t>
  </si>
  <si>
    <t>Obec Karlík</t>
  </si>
  <si>
    <t>Urnový háj - Obec Karlík</t>
  </si>
  <si>
    <t>Karlík</t>
  </si>
  <si>
    <t>OBEC TŘEBOTOV</t>
  </si>
  <si>
    <t>Pořízení zahradního traktoru v obci Třebotov</t>
  </si>
  <si>
    <t>Třebotov</t>
  </si>
  <si>
    <t>Obec Mořina</t>
  </si>
  <si>
    <t>Obnova povrchu místních komunikací v obci Mořina</t>
  </si>
  <si>
    <t>Mořina</t>
  </si>
  <si>
    <t>Obec Koněprusy</t>
  </si>
  <si>
    <t>Komunitní centrum Koněprusy</t>
  </si>
  <si>
    <t>Koněprusy</t>
  </si>
  <si>
    <t>Daniel Machala</t>
  </si>
  <si>
    <t>Rekonstrukce Penzionu Pod Dračí skálou</t>
  </si>
  <si>
    <t>Gong o. s.</t>
  </si>
  <si>
    <t>Digitalizace Kina Řevnice</t>
  </si>
  <si>
    <t>Městys Liteň</t>
  </si>
  <si>
    <t>Rekonstrukce Úřadu městyse Liteň</t>
  </si>
  <si>
    <t>Liteň</t>
  </si>
  <si>
    <t>Městys Karlštejn</t>
  </si>
  <si>
    <t>Dětské hřiště Karlštejn</t>
  </si>
  <si>
    <t>Občanské sdružení Náruč</t>
  </si>
  <si>
    <t>Modrý domeček - rozšíření služeb</t>
  </si>
  <si>
    <t>Město Dobřichovice</t>
  </si>
  <si>
    <t>Chodník Dobřichovice-Karlík</t>
  </si>
  <si>
    <t>Dobřichovice</t>
  </si>
  <si>
    <t>DOBNET, o.s.</t>
  </si>
  <si>
    <t>Televizní studio pro mediální výchovu dětí a mládeže</t>
  </si>
  <si>
    <t>V</t>
  </si>
  <si>
    <t>S</t>
  </si>
  <si>
    <t>Název subjektu</t>
  </si>
  <si>
    <t>Název projektu</t>
  </si>
  <si>
    <t xml:space="preserve">Obec </t>
  </si>
  <si>
    <t xml:space="preserve">Okres </t>
  </si>
  <si>
    <t>Hlavní opatření</t>
  </si>
  <si>
    <t>Dotace v Kč</t>
  </si>
  <si>
    <t>MAS</t>
  </si>
  <si>
    <t>sektor</t>
  </si>
  <si>
    <t>FICHE</t>
  </si>
  <si>
    <t>finanční alokace</t>
  </si>
  <si>
    <t>sokromý sektor</t>
  </si>
  <si>
    <t>veřejný sektor (a TJ)</t>
  </si>
  <si>
    <t>Modernizace zemědělských podniků</t>
  </si>
  <si>
    <t>Lesnická technika</t>
  </si>
  <si>
    <t>Lesnická infrastruktura</t>
  </si>
  <si>
    <t>Přidávání hodnoty zemědělským a potravinářským produktům</t>
  </si>
  <si>
    <t>Další odborné vzdělávání a informační činnost</t>
  </si>
  <si>
    <t>Neproduktivní investice v lesích</t>
  </si>
  <si>
    <t>Diverzifikace  činností nezemědělské povahy</t>
  </si>
  <si>
    <t>Podpora zakládání podniků a jejich rozvoje</t>
  </si>
  <si>
    <t>Podpora cestovního ruchu</t>
  </si>
  <si>
    <t>Obnova a rozvoj vesnic</t>
  </si>
  <si>
    <t xml:space="preserve">Občanské vybavení a služby </t>
  </si>
  <si>
    <t>Ochrana a rozvoj dědictví venkova</t>
  </si>
  <si>
    <t>Vzdělávání a informace</t>
  </si>
  <si>
    <t>realita</t>
  </si>
  <si>
    <t>podíl</t>
  </si>
  <si>
    <t>F1: Obnova a rozvoj obcí Karlštejnska</t>
  </si>
  <si>
    <t>F2: Občanské vybavení a služby Karlštejnska</t>
  </si>
  <si>
    <t>F3: Kulturní dědictví Karlštejnska</t>
  </si>
  <si>
    <t>F4: Zemědělství Karlštejnska a Karlštejnské produkty</t>
  </si>
  <si>
    <t>F5: Podpora drobného podnikání a rozvoj místních řemesel</t>
  </si>
  <si>
    <t>F6: Diverzifikace zemědělství Karlštejnska</t>
  </si>
  <si>
    <t>F7: Podpora rozvoje služeb v oblasti CR</t>
  </si>
  <si>
    <t>alokace (mil. Kč)</t>
  </si>
  <si>
    <t>FICHE st. Pl. LEADER</t>
  </si>
  <si>
    <t>suma</t>
  </si>
  <si>
    <t>ne</t>
  </si>
  <si>
    <t>úkol č. 2</t>
  </si>
  <si>
    <t>ano</t>
  </si>
  <si>
    <t>název opatření</t>
  </si>
  <si>
    <t>nápověda</t>
  </si>
  <si>
    <t>číslo opatření</t>
  </si>
  <si>
    <t>plán Leader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</si>
</sst>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0" xfId="0" applyNumberFormat="1" applyFill="1" applyBorder="1"/>
    <xf numFmtId="1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0" fillId="2" borderId="0" xfId="0" applyNumberFormat="1" applyFill="1" applyBorder="1"/>
    <xf numFmtId="1" fontId="0" fillId="2" borderId="0" xfId="0" applyNumberFormat="1" applyFill="1" applyBorder="1"/>
    <xf numFmtId="3" fontId="0" fillId="2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4" fontId="0" fillId="0" borderId="0" xfId="0" applyNumberFormat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left"/>
    </xf>
    <xf numFmtId="1" fontId="2" fillId="0" borderId="1" xfId="0" applyNumberFormat="1" applyFont="1" applyBorder="1"/>
    <xf numFmtId="0" fontId="2" fillId="0" borderId="1" xfId="0" applyFont="1" applyBorder="1"/>
    <xf numFmtId="49" fontId="0" fillId="2" borderId="2" xfId="0" applyNumberFormat="1" applyFill="1" applyBorder="1"/>
    <xf numFmtId="0" fontId="0" fillId="2" borderId="2" xfId="0" applyNumberFormat="1" applyFill="1" applyBorder="1"/>
    <xf numFmtId="1" fontId="0" fillId="2" borderId="2" xfId="0" applyNumberFormat="1" applyFill="1" applyBorder="1"/>
    <xf numFmtId="3" fontId="0" fillId="2" borderId="2" xfId="0" applyNumberFormat="1" applyFill="1" applyBorder="1"/>
    <xf numFmtId="0" fontId="0" fillId="0" borderId="2" xfId="0" applyNumberFormat="1" applyBorder="1"/>
    <xf numFmtId="0" fontId="0" fillId="0" borderId="2" xfId="0" applyBorder="1"/>
    <xf numFmtId="49" fontId="0" fillId="2" borderId="1" xfId="0" applyNumberFormat="1" applyFill="1" applyBorder="1"/>
    <xf numFmtId="0" fontId="0" fillId="2" borderId="1" xfId="0" applyNumberFormat="1" applyFill="1" applyBorder="1"/>
    <xf numFmtId="1" fontId="0" fillId="2" borderId="1" xfId="0" applyNumberFormat="1" applyFill="1" applyBorder="1"/>
    <xf numFmtId="3" fontId="0" fillId="2" borderId="1" xfId="0" applyNumberFormat="1" applyFill="1" applyBorder="1"/>
    <xf numFmtId="0" fontId="0" fillId="0" borderId="1" xfId="0" applyNumberFormat="1" applyBorder="1"/>
    <xf numFmtId="4" fontId="0" fillId="0" borderId="1" xfId="0" applyNumberFormat="1" applyBorder="1"/>
    <xf numFmtId="0" fontId="0" fillId="0" borderId="1" xfId="0" applyBorder="1"/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L14" sqref="L14"/>
    </sheetView>
  </sheetViews>
  <sheetFormatPr defaultRowHeight="15"/>
  <cols>
    <col min="1" max="1" width="37.28515625" customWidth="1"/>
    <col min="2" max="2" width="43.7109375" customWidth="1"/>
    <col min="3" max="3" width="14" customWidth="1"/>
    <col min="4" max="4" width="11.85546875" customWidth="1"/>
    <col min="5" max="5" width="16.28515625" customWidth="1"/>
    <col min="6" max="6" width="6.140625" style="2" customWidth="1"/>
    <col min="7" max="7" width="12" style="4" customWidth="1"/>
    <col min="9" max="9" width="8.28515625" customWidth="1"/>
  </cols>
  <sheetData>
    <row r="1" spans="1:10" ht="15.75">
      <c r="A1" s="11" t="s">
        <v>59</v>
      </c>
      <c r="B1" s="11" t="s">
        <v>60</v>
      </c>
      <c r="C1" s="11" t="s">
        <v>61</v>
      </c>
      <c r="D1" s="11" t="s">
        <v>62</v>
      </c>
      <c r="E1" s="11" t="s">
        <v>63</v>
      </c>
      <c r="F1" s="12" t="s">
        <v>67</v>
      </c>
      <c r="G1" s="13" t="s">
        <v>64</v>
      </c>
      <c r="H1" s="14" t="s">
        <v>65</v>
      </c>
      <c r="I1" s="11" t="s">
        <v>66</v>
      </c>
      <c r="J1" s="15" t="s">
        <v>97</v>
      </c>
    </row>
    <row r="2" spans="1:10">
      <c r="A2" s="16" t="s">
        <v>13</v>
      </c>
      <c r="B2" s="16" t="s">
        <v>14</v>
      </c>
      <c r="C2" s="16" t="s">
        <v>9</v>
      </c>
      <c r="D2" s="16" t="s">
        <v>3</v>
      </c>
      <c r="E2" s="17">
        <v>3130</v>
      </c>
      <c r="F2" s="18">
        <v>7</v>
      </c>
      <c r="G2" s="19">
        <v>780000</v>
      </c>
      <c r="H2" s="20">
        <v>194</v>
      </c>
      <c r="I2" s="21" t="s">
        <v>58</v>
      </c>
      <c r="J2" s="21" t="s">
        <v>98</v>
      </c>
    </row>
    <row r="3" spans="1:10">
      <c r="A3" s="1" t="s">
        <v>27</v>
      </c>
      <c r="B3" s="1" t="s">
        <v>28</v>
      </c>
      <c r="C3" s="1" t="s">
        <v>21</v>
      </c>
      <c r="D3" s="1" t="s">
        <v>3</v>
      </c>
      <c r="E3" s="5">
        <v>3132</v>
      </c>
      <c r="F3" s="6">
        <v>7</v>
      </c>
      <c r="G3" s="7">
        <v>1197282</v>
      </c>
      <c r="H3" s="8">
        <v>194</v>
      </c>
      <c r="I3" s="9" t="s">
        <v>58</v>
      </c>
      <c r="J3" s="9" t="s">
        <v>96</v>
      </c>
    </row>
    <row r="4" spans="1:10">
      <c r="A4" s="1" t="s">
        <v>41</v>
      </c>
      <c r="B4" s="1" t="s">
        <v>42</v>
      </c>
      <c r="C4" s="1" t="s">
        <v>23</v>
      </c>
      <c r="D4" s="1" t="s">
        <v>3</v>
      </c>
      <c r="E4" s="5">
        <v>3132</v>
      </c>
      <c r="F4" s="6">
        <v>7</v>
      </c>
      <c r="G4" s="7">
        <v>296076</v>
      </c>
      <c r="H4" s="8">
        <v>194</v>
      </c>
      <c r="I4" s="10" t="s">
        <v>58</v>
      </c>
      <c r="J4" s="9" t="s">
        <v>98</v>
      </c>
    </row>
    <row r="5" spans="1:10">
      <c r="A5" s="1" t="s">
        <v>29</v>
      </c>
      <c r="B5" s="1" t="s">
        <v>30</v>
      </c>
      <c r="C5" s="1" t="s">
        <v>31</v>
      </c>
      <c r="D5" s="1" t="s">
        <v>18</v>
      </c>
      <c r="E5" s="5">
        <v>3211</v>
      </c>
      <c r="F5" s="6">
        <v>1</v>
      </c>
      <c r="G5" s="7">
        <v>672409</v>
      </c>
      <c r="H5" s="8">
        <v>194</v>
      </c>
      <c r="I5" s="9" t="s">
        <v>57</v>
      </c>
      <c r="J5" s="9" t="s">
        <v>96</v>
      </c>
    </row>
    <row r="6" spans="1:10">
      <c r="A6" s="1" t="s">
        <v>32</v>
      </c>
      <c r="B6" s="1" t="s">
        <v>33</v>
      </c>
      <c r="C6" s="1" t="s">
        <v>34</v>
      </c>
      <c r="D6" s="1" t="s">
        <v>18</v>
      </c>
      <c r="E6" s="5">
        <v>3211</v>
      </c>
      <c r="F6" s="6">
        <v>1</v>
      </c>
      <c r="G6" s="7">
        <v>150000</v>
      </c>
      <c r="H6" s="8">
        <v>194</v>
      </c>
      <c r="I6" s="9" t="s">
        <v>57</v>
      </c>
      <c r="J6" s="9" t="s">
        <v>96</v>
      </c>
    </row>
    <row r="7" spans="1:10">
      <c r="A7" s="1" t="s">
        <v>35</v>
      </c>
      <c r="B7" s="1" t="s">
        <v>36</v>
      </c>
      <c r="C7" s="1" t="s">
        <v>37</v>
      </c>
      <c r="D7" s="1" t="s">
        <v>3</v>
      </c>
      <c r="E7" s="5">
        <v>3211</v>
      </c>
      <c r="F7" s="6">
        <v>1</v>
      </c>
      <c r="G7" s="7">
        <v>1710864</v>
      </c>
      <c r="H7" s="8">
        <v>194</v>
      </c>
      <c r="I7" s="9" t="s">
        <v>57</v>
      </c>
      <c r="J7" s="9" t="s">
        <v>96</v>
      </c>
    </row>
    <row r="8" spans="1:10">
      <c r="A8" s="1" t="s">
        <v>52</v>
      </c>
      <c r="B8" s="1" t="s">
        <v>53</v>
      </c>
      <c r="C8" s="1" t="s">
        <v>54</v>
      </c>
      <c r="D8" s="1" t="s">
        <v>18</v>
      </c>
      <c r="E8" s="5">
        <v>3211</v>
      </c>
      <c r="F8" s="6">
        <v>1</v>
      </c>
      <c r="G8" s="7">
        <v>968688</v>
      </c>
      <c r="H8" s="8">
        <v>194</v>
      </c>
      <c r="I8" s="10" t="s">
        <v>57</v>
      </c>
      <c r="J8" s="9" t="s">
        <v>96</v>
      </c>
    </row>
    <row r="9" spans="1:10">
      <c r="A9" s="1" t="s">
        <v>19</v>
      </c>
      <c r="B9" s="1" t="s">
        <v>20</v>
      </c>
      <c r="C9" s="1" t="s">
        <v>21</v>
      </c>
      <c r="D9" s="1" t="s">
        <v>3</v>
      </c>
      <c r="E9" s="5">
        <v>3212</v>
      </c>
      <c r="F9" s="6">
        <v>2</v>
      </c>
      <c r="G9" s="7">
        <v>1792901</v>
      </c>
      <c r="H9" s="8">
        <v>194</v>
      </c>
      <c r="I9" s="10" t="s">
        <v>58</v>
      </c>
      <c r="J9" s="9" t="s">
        <v>96</v>
      </c>
    </row>
    <row r="10" spans="1:10">
      <c r="A10" s="1" t="s">
        <v>24</v>
      </c>
      <c r="B10" s="1" t="s">
        <v>25</v>
      </c>
      <c r="C10" s="1" t="s">
        <v>26</v>
      </c>
      <c r="D10" s="1" t="s">
        <v>18</v>
      </c>
      <c r="E10" s="5">
        <v>3212</v>
      </c>
      <c r="F10" s="6">
        <v>2</v>
      </c>
      <c r="G10" s="7">
        <v>468000</v>
      </c>
      <c r="H10" s="8">
        <v>194</v>
      </c>
      <c r="I10" s="9" t="s">
        <v>58</v>
      </c>
      <c r="J10" s="9" t="s">
        <v>98</v>
      </c>
    </row>
    <row r="11" spans="1:10">
      <c r="A11" s="1" t="s">
        <v>43</v>
      </c>
      <c r="B11" s="1" t="s">
        <v>44</v>
      </c>
      <c r="C11" s="1" t="s">
        <v>17</v>
      </c>
      <c r="D11" s="1" t="s">
        <v>18</v>
      </c>
      <c r="E11" s="5">
        <v>3212</v>
      </c>
      <c r="F11" s="6">
        <v>2</v>
      </c>
      <c r="G11" s="7">
        <v>1800000</v>
      </c>
      <c r="H11" s="8">
        <v>194</v>
      </c>
      <c r="I11" s="9" t="s">
        <v>58</v>
      </c>
      <c r="J11" s="9" t="s">
        <v>98</v>
      </c>
    </row>
    <row r="12" spans="1:10">
      <c r="A12" s="1" t="s">
        <v>50</v>
      </c>
      <c r="B12" s="1" t="s">
        <v>51</v>
      </c>
      <c r="C12" s="1" t="s">
        <v>17</v>
      </c>
      <c r="D12" s="1" t="s">
        <v>18</v>
      </c>
      <c r="E12" s="5">
        <v>3212</v>
      </c>
      <c r="F12" s="6">
        <v>2</v>
      </c>
      <c r="G12" s="7">
        <v>432090</v>
      </c>
      <c r="H12" s="8">
        <v>194</v>
      </c>
      <c r="I12" s="9" t="s">
        <v>58</v>
      </c>
      <c r="J12" s="9" t="s">
        <v>98</v>
      </c>
    </row>
    <row r="13" spans="1:10">
      <c r="A13" s="1" t="s">
        <v>55</v>
      </c>
      <c r="B13" s="1" t="s">
        <v>56</v>
      </c>
      <c r="C13" s="1" t="s">
        <v>54</v>
      </c>
      <c r="D13" s="1" t="s">
        <v>18</v>
      </c>
      <c r="E13" s="5">
        <v>3212</v>
      </c>
      <c r="F13" s="6">
        <v>2</v>
      </c>
      <c r="G13" s="7">
        <v>807749</v>
      </c>
      <c r="H13" s="8">
        <v>194</v>
      </c>
      <c r="I13" s="9" t="s">
        <v>58</v>
      </c>
      <c r="J13" s="9" t="s">
        <v>98</v>
      </c>
    </row>
    <row r="14" spans="1:10">
      <c r="A14" s="1" t="s">
        <v>0</v>
      </c>
      <c r="B14" s="1" t="s">
        <v>1</v>
      </c>
      <c r="C14" s="1" t="s">
        <v>2</v>
      </c>
      <c r="D14" s="1" t="s">
        <v>3</v>
      </c>
      <c r="E14" s="5">
        <v>3212</v>
      </c>
      <c r="F14" s="6">
        <v>2</v>
      </c>
      <c r="G14" s="7">
        <v>1472480</v>
      </c>
      <c r="H14" s="8">
        <v>194</v>
      </c>
      <c r="I14" s="9" t="s">
        <v>57</v>
      </c>
      <c r="J14" s="9" t="s">
        <v>98</v>
      </c>
    </row>
    <row r="15" spans="1:10">
      <c r="A15" s="1" t="s">
        <v>4</v>
      </c>
      <c r="B15" s="1" t="s">
        <v>5</v>
      </c>
      <c r="C15" s="1" t="s">
        <v>6</v>
      </c>
      <c r="D15" s="1" t="s">
        <v>3</v>
      </c>
      <c r="E15" s="5">
        <v>3212</v>
      </c>
      <c r="F15" s="6">
        <v>2</v>
      </c>
      <c r="G15" s="7">
        <v>522178</v>
      </c>
      <c r="H15" s="8">
        <v>194</v>
      </c>
      <c r="I15" s="9" t="s">
        <v>57</v>
      </c>
      <c r="J15" s="9" t="s">
        <v>96</v>
      </c>
    </row>
    <row r="16" spans="1:10">
      <c r="A16" s="1" t="s">
        <v>7</v>
      </c>
      <c r="B16" s="1" t="s">
        <v>8</v>
      </c>
      <c r="C16" s="1" t="s">
        <v>9</v>
      </c>
      <c r="D16" s="1" t="s">
        <v>3</v>
      </c>
      <c r="E16" s="5">
        <v>3212</v>
      </c>
      <c r="F16" s="6">
        <v>2</v>
      </c>
      <c r="G16" s="7">
        <v>990000</v>
      </c>
      <c r="H16" s="8">
        <v>194</v>
      </c>
      <c r="I16" s="9" t="s">
        <v>57</v>
      </c>
      <c r="J16" s="9" t="s">
        <v>96</v>
      </c>
    </row>
    <row r="17" spans="1:10">
      <c r="A17" s="1" t="s">
        <v>10</v>
      </c>
      <c r="B17" s="1" t="s">
        <v>11</v>
      </c>
      <c r="C17" s="1" t="s">
        <v>12</v>
      </c>
      <c r="D17" s="1" t="s">
        <v>3</v>
      </c>
      <c r="E17" s="5">
        <v>3212</v>
      </c>
      <c r="F17" s="6">
        <v>2</v>
      </c>
      <c r="G17" s="7">
        <v>412657</v>
      </c>
      <c r="H17" s="8">
        <v>194</v>
      </c>
      <c r="I17" s="9" t="s">
        <v>57</v>
      </c>
      <c r="J17" s="9" t="s">
        <v>96</v>
      </c>
    </row>
    <row r="18" spans="1:10">
      <c r="A18" s="1" t="s">
        <v>15</v>
      </c>
      <c r="B18" s="1" t="s">
        <v>16</v>
      </c>
      <c r="C18" s="1" t="s">
        <v>17</v>
      </c>
      <c r="D18" s="1" t="s">
        <v>18</v>
      </c>
      <c r="E18" s="5">
        <v>3212</v>
      </c>
      <c r="F18" s="6">
        <v>2</v>
      </c>
      <c r="G18" s="7">
        <v>1342852</v>
      </c>
      <c r="H18" s="8">
        <v>194</v>
      </c>
      <c r="I18" s="10" t="s">
        <v>57</v>
      </c>
      <c r="J18" s="9" t="s">
        <v>96</v>
      </c>
    </row>
    <row r="19" spans="1:10">
      <c r="A19" s="1" t="s">
        <v>4</v>
      </c>
      <c r="B19" s="1" t="s">
        <v>22</v>
      </c>
      <c r="C19" s="1" t="s">
        <v>23</v>
      </c>
      <c r="D19" s="1" t="s">
        <v>3</v>
      </c>
      <c r="E19" s="5">
        <v>3212</v>
      </c>
      <c r="F19" s="6">
        <v>2</v>
      </c>
      <c r="G19" s="7">
        <v>335640</v>
      </c>
      <c r="H19" s="8">
        <v>194</v>
      </c>
      <c r="I19" s="9" t="s">
        <v>57</v>
      </c>
      <c r="J19" s="9" t="s">
        <v>96</v>
      </c>
    </row>
    <row r="20" spans="1:10">
      <c r="A20" s="1" t="s">
        <v>38</v>
      </c>
      <c r="B20" s="1" t="s">
        <v>39</v>
      </c>
      <c r="C20" s="1" t="s">
        <v>40</v>
      </c>
      <c r="D20" s="1" t="s">
        <v>3</v>
      </c>
      <c r="E20" s="5">
        <v>3212</v>
      </c>
      <c r="F20" s="6">
        <v>2</v>
      </c>
      <c r="G20" s="7">
        <v>448193</v>
      </c>
      <c r="H20" s="8">
        <v>194</v>
      </c>
      <c r="I20" s="9" t="s">
        <v>57</v>
      </c>
      <c r="J20" s="9" t="s">
        <v>98</v>
      </c>
    </row>
    <row r="21" spans="1:10">
      <c r="A21" s="1" t="s">
        <v>45</v>
      </c>
      <c r="B21" s="1" t="s">
        <v>46</v>
      </c>
      <c r="C21" s="1" t="s">
        <v>47</v>
      </c>
      <c r="D21" s="1" t="s">
        <v>3</v>
      </c>
      <c r="E21" s="5">
        <v>3212</v>
      </c>
      <c r="F21" s="6">
        <v>2</v>
      </c>
      <c r="G21" s="7">
        <v>677991</v>
      </c>
      <c r="H21" s="8">
        <v>194</v>
      </c>
      <c r="I21" s="9" t="s">
        <v>57</v>
      </c>
      <c r="J21" s="9" t="s">
        <v>96</v>
      </c>
    </row>
    <row r="22" spans="1:10">
      <c r="A22" s="22" t="s">
        <v>48</v>
      </c>
      <c r="B22" s="22" t="s">
        <v>49</v>
      </c>
      <c r="C22" s="22" t="s">
        <v>23</v>
      </c>
      <c r="D22" s="22" t="s">
        <v>3</v>
      </c>
      <c r="E22" s="23">
        <v>3212</v>
      </c>
      <c r="F22" s="24">
        <v>2</v>
      </c>
      <c r="G22" s="25">
        <v>335432</v>
      </c>
      <c r="H22" s="26">
        <v>194</v>
      </c>
      <c r="I22" s="27" t="s">
        <v>57</v>
      </c>
      <c r="J22" s="28" t="s">
        <v>96</v>
      </c>
    </row>
  </sheetData>
  <sortState ref="B2:J22">
    <sortCondition ref="F2:F22"/>
  </sortState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A21" sqref="A21"/>
    </sheetView>
  </sheetViews>
  <sheetFormatPr defaultRowHeight="15"/>
  <cols>
    <col min="1" max="1" width="40.140625" customWidth="1"/>
    <col min="2" max="2" width="16.28515625" customWidth="1"/>
    <col min="3" max="3" width="13.7109375" customWidth="1"/>
    <col min="4" max="4" width="15.85546875" customWidth="1"/>
  </cols>
  <sheetData>
    <row r="1" spans="1:5">
      <c r="A1" s="9"/>
      <c r="B1" s="29" t="s">
        <v>84</v>
      </c>
      <c r="C1" s="29"/>
      <c r="D1" s="29" t="s">
        <v>102</v>
      </c>
      <c r="E1" s="29"/>
    </row>
    <row r="2" spans="1:5">
      <c r="A2" s="28" t="s">
        <v>68</v>
      </c>
      <c r="B2" s="28" t="s">
        <v>93</v>
      </c>
      <c r="C2" s="28" t="s">
        <v>85</v>
      </c>
      <c r="D2" s="28" t="s">
        <v>93</v>
      </c>
      <c r="E2" s="28" t="s">
        <v>85</v>
      </c>
    </row>
    <row r="3" spans="1:5">
      <c r="A3" t="s">
        <v>69</v>
      </c>
      <c r="B3">
        <v>7.6</v>
      </c>
      <c r="C3">
        <v>43</v>
      </c>
      <c r="D3">
        <v>21.5</v>
      </c>
      <c r="E3">
        <v>43</v>
      </c>
    </row>
    <row r="4" spans="1:5">
      <c r="A4" t="s">
        <v>70</v>
      </c>
      <c r="B4">
        <v>10</v>
      </c>
      <c r="C4">
        <v>57</v>
      </c>
      <c r="D4">
        <v>28.5</v>
      </c>
      <c r="E4">
        <v>57</v>
      </c>
    </row>
    <row r="5" spans="1:5">
      <c r="A5" s="28" t="s">
        <v>94</v>
      </c>
      <c r="B5" s="28"/>
      <c r="C5" s="28"/>
      <c r="D5" s="28"/>
      <c r="E5" s="28"/>
    </row>
    <row r="6" spans="1:5">
      <c r="A6" s="21" t="s">
        <v>86</v>
      </c>
      <c r="B6" s="21">
        <v>3.5</v>
      </c>
      <c r="C6" s="21">
        <v>19.899999999999999</v>
      </c>
      <c r="D6" s="21">
        <v>11.5</v>
      </c>
      <c r="E6" s="21">
        <v>23</v>
      </c>
    </row>
    <row r="7" spans="1:5">
      <c r="A7" s="9" t="s">
        <v>87</v>
      </c>
      <c r="B7" s="9">
        <v>11.8</v>
      </c>
      <c r="C7" s="9">
        <v>67.2</v>
      </c>
      <c r="D7" s="9">
        <v>13.5</v>
      </c>
      <c r="E7" s="9">
        <v>27</v>
      </c>
    </row>
    <row r="8" spans="1:5">
      <c r="A8" s="9" t="s">
        <v>88</v>
      </c>
      <c r="B8" s="9">
        <v>0</v>
      </c>
      <c r="C8" s="9">
        <v>0</v>
      </c>
      <c r="D8" s="9">
        <v>3.5</v>
      </c>
      <c r="E8" s="9">
        <v>7</v>
      </c>
    </row>
    <row r="9" spans="1:5">
      <c r="A9" s="9" t="s">
        <v>89</v>
      </c>
      <c r="B9" s="9">
        <v>0</v>
      </c>
      <c r="C9" s="9">
        <v>0</v>
      </c>
      <c r="D9" s="9">
        <v>6</v>
      </c>
      <c r="E9" s="9">
        <v>12</v>
      </c>
    </row>
    <row r="10" spans="1:5">
      <c r="A10" s="9" t="s">
        <v>90</v>
      </c>
      <c r="B10" s="9">
        <v>0</v>
      </c>
      <c r="C10" s="9">
        <v>0</v>
      </c>
      <c r="D10" s="9">
        <v>6.5</v>
      </c>
      <c r="E10" s="9">
        <v>13</v>
      </c>
    </row>
    <row r="11" spans="1:5">
      <c r="A11" s="9" t="s">
        <v>91</v>
      </c>
      <c r="B11" s="9">
        <v>0</v>
      </c>
      <c r="C11" s="9">
        <v>0</v>
      </c>
      <c r="D11" s="9">
        <v>5</v>
      </c>
      <c r="E11" s="9">
        <v>10</v>
      </c>
    </row>
    <row r="12" spans="1:5">
      <c r="A12" s="28" t="s">
        <v>92</v>
      </c>
      <c r="B12" s="28">
        <v>2.7</v>
      </c>
      <c r="C12" s="28">
        <v>12.9</v>
      </c>
      <c r="D12" s="28">
        <v>4</v>
      </c>
      <c r="E12" s="28">
        <v>8</v>
      </c>
    </row>
    <row r="13" spans="1:5">
      <c r="A13" t="s">
        <v>95</v>
      </c>
      <c r="B13">
        <f>SUM(B6:B12)</f>
        <v>18</v>
      </c>
      <c r="C13">
        <f t="shared" ref="C13:D13" si="0">SUM(C6:C12)</f>
        <v>100</v>
      </c>
      <c r="D13">
        <f t="shared" si="0"/>
        <v>50</v>
      </c>
      <c r="E13">
        <f>SUM(E6:E12)</f>
        <v>100</v>
      </c>
    </row>
    <row r="15" spans="1:5">
      <c r="A15" t="s">
        <v>100</v>
      </c>
    </row>
    <row r="16" spans="1:5">
      <c r="A16" t="s">
        <v>99</v>
      </c>
      <c r="B16" t="s">
        <v>101</v>
      </c>
    </row>
    <row r="17" spans="1:3">
      <c r="A17" s="3" t="s">
        <v>71</v>
      </c>
      <c r="B17" s="2">
        <v>1111</v>
      </c>
      <c r="C17" s="2"/>
    </row>
    <row r="18" spans="1:3">
      <c r="A18" s="3" t="s">
        <v>72</v>
      </c>
      <c r="B18" s="2">
        <v>1121</v>
      </c>
      <c r="C18" s="2"/>
    </row>
    <row r="19" spans="1:3">
      <c r="A19" s="3" t="s">
        <v>73</v>
      </c>
      <c r="B19" s="2">
        <v>1123</v>
      </c>
      <c r="C19" s="2"/>
    </row>
    <row r="20" spans="1:3" ht="30">
      <c r="A20" s="3" t="s">
        <v>74</v>
      </c>
      <c r="B20" s="2">
        <v>1131</v>
      </c>
      <c r="C20" s="2"/>
    </row>
    <row r="21" spans="1:3" ht="30">
      <c r="A21" s="3" t="s">
        <v>75</v>
      </c>
      <c r="B21" s="2">
        <v>1310</v>
      </c>
      <c r="C21" s="2"/>
    </row>
    <row r="22" spans="1:3">
      <c r="A22" s="3" t="s">
        <v>76</v>
      </c>
      <c r="B22" s="2">
        <v>2242</v>
      </c>
      <c r="C22" s="2"/>
    </row>
    <row r="23" spans="1:3" ht="30">
      <c r="A23" s="3" t="s">
        <v>77</v>
      </c>
      <c r="B23" s="2">
        <v>3110</v>
      </c>
      <c r="C23" s="2"/>
    </row>
    <row r="24" spans="1:3">
      <c r="A24" s="3" t="s">
        <v>78</v>
      </c>
      <c r="B24" s="2">
        <v>3120</v>
      </c>
      <c r="C24" s="2"/>
    </row>
    <row r="25" spans="1:3">
      <c r="A25" s="3" t="s">
        <v>79</v>
      </c>
      <c r="B25" s="2">
        <v>3130</v>
      </c>
      <c r="C25" s="2"/>
    </row>
    <row r="26" spans="1:3">
      <c r="A26" s="3" t="s">
        <v>80</v>
      </c>
      <c r="B26" s="2">
        <v>3211</v>
      </c>
      <c r="C26" s="2"/>
    </row>
    <row r="27" spans="1:3">
      <c r="A27" s="3" t="s">
        <v>81</v>
      </c>
      <c r="B27" s="2">
        <v>3212</v>
      </c>
      <c r="C27" s="2"/>
    </row>
    <row r="28" spans="1:3">
      <c r="A28" s="3" t="s">
        <v>82</v>
      </c>
      <c r="B28" s="2">
        <v>3220</v>
      </c>
      <c r="C28" s="2"/>
    </row>
    <row r="29" spans="1:3">
      <c r="A29" s="3" t="s">
        <v>83</v>
      </c>
      <c r="B29" s="2">
        <v>3310</v>
      </c>
      <c r="C29" s="2"/>
    </row>
  </sheetData>
  <mergeCells count="2">
    <mergeCell ref="B1:C1"/>
    <mergeCell ref="D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projekty</vt:lpstr>
      <vt:lpstr>tabulka hodnocení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dcterms:created xsi:type="dcterms:W3CDTF">2013-02-25T12:09:25Z</dcterms:created>
  <dcterms:modified xsi:type="dcterms:W3CDTF">2013-02-26T10:55:30Z</dcterms:modified>
</cp:coreProperties>
</file>