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60"/>
  </bookViews>
  <sheets>
    <sheet name="modelová data" sheetId="1" r:id="rId1"/>
    <sheet name="dafnie" sheetId="2" r:id="rId2"/>
  </sheets>
  <calcPr calcId="145621"/>
</workbook>
</file>

<file path=xl/calcChain.xml><?xml version="1.0" encoding="utf-8"?>
<calcChain xmlns="http://schemas.openxmlformats.org/spreadsheetml/2006/main">
  <c r="B8" i="1" l="1"/>
  <c r="B7" i="1" s="1"/>
  <c r="B6" i="1" s="1"/>
  <c r="B5" i="1" s="1"/>
  <c r="C9" i="2" l="1"/>
  <c r="C8" i="2" s="1"/>
  <c r="B21" i="1" l="1"/>
  <c r="B22" i="1" s="1"/>
</calcChain>
</file>

<file path=xl/sharedStrings.xml><?xml version="1.0" encoding="utf-8"?>
<sst xmlns="http://schemas.openxmlformats.org/spreadsheetml/2006/main" count="16" uniqueCount="8">
  <si>
    <t>koncentrace</t>
  </si>
  <si>
    <t>A</t>
  </si>
  <si>
    <t>B</t>
  </si>
  <si>
    <t>C</t>
  </si>
  <si>
    <t>kontrola</t>
  </si>
  <si>
    <t>Dafnie akutní test</t>
  </si>
  <si>
    <t>Koncentrace</t>
  </si>
  <si>
    <t>opakování- počet přeživších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</si>
</sst>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indexed="10"/>
      <name val="Arial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/>
    <xf numFmtId="0" fontId="5" fillId="0" borderId="0" xfId="0" applyFont="1" applyAlignment="1">
      <alignment horizontal="right"/>
    </xf>
    <xf numFmtId="0" fontId="5" fillId="0" borderId="0" xfId="0" applyFont="1"/>
    <xf numFmtId="1" fontId="0" fillId="0" borderId="0" xfId="0" applyNumberFormat="1" applyFill="1" applyBorder="1"/>
    <xf numFmtId="1" fontId="0" fillId="0" borderId="0" xfId="0" applyNumberFormat="1"/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164" fontId="1" fillId="2" borderId="2" xfId="0" applyNumberFormat="1" applyFont="1" applyFill="1" applyBorder="1"/>
    <xf numFmtId="1" fontId="0" fillId="2" borderId="0" xfId="0" applyNumberFormat="1" applyFill="1" applyBorder="1"/>
    <xf numFmtId="0" fontId="0" fillId="2" borderId="9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workbookViewId="0">
      <selection activeCell="B5" sqref="B5:B10"/>
    </sheetView>
  </sheetViews>
  <sheetFormatPr defaultRowHeight="15" x14ac:dyDescent="0.25"/>
  <sheetData>
    <row r="2" spans="1:15" ht="23.25" x14ac:dyDescent="0.35">
      <c r="A2" s="2" t="s">
        <v>1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</row>
    <row r="4" spans="1:15" x14ac:dyDescent="0.25">
      <c r="B4" s="1" t="s">
        <v>4</v>
      </c>
      <c r="C4" s="24">
        <v>20082</v>
      </c>
      <c r="D4" s="24">
        <v>19816</v>
      </c>
      <c r="E4" s="24">
        <v>19849</v>
      </c>
    </row>
    <row r="5" spans="1:15" x14ac:dyDescent="0.25">
      <c r="B5" s="25">
        <f>B6/3</f>
        <v>1.2345679012345681</v>
      </c>
      <c r="C5" s="24">
        <v>20698</v>
      </c>
      <c r="D5" s="24">
        <v>21033</v>
      </c>
      <c r="E5" s="24">
        <v>20813</v>
      </c>
    </row>
    <row r="6" spans="1:15" x14ac:dyDescent="0.25">
      <c r="B6" s="25">
        <f>B7/3</f>
        <v>3.7037037037037042</v>
      </c>
      <c r="C6" s="24">
        <v>26114</v>
      </c>
      <c r="D6" s="24">
        <v>24630</v>
      </c>
      <c r="E6" s="24">
        <v>24878</v>
      </c>
      <c r="M6" s="4"/>
      <c r="N6" s="4"/>
      <c r="O6" s="4"/>
    </row>
    <row r="7" spans="1:15" x14ac:dyDescent="0.25">
      <c r="B7" s="25">
        <f>B8/3</f>
        <v>11.111111111111112</v>
      </c>
      <c r="C7" s="24">
        <v>32450</v>
      </c>
      <c r="D7" s="24">
        <v>31430</v>
      </c>
      <c r="E7" s="24">
        <v>30773</v>
      </c>
      <c r="M7" s="4"/>
      <c r="N7" s="4"/>
      <c r="O7" s="4"/>
    </row>
    <row r="8" spans="1:15" x14ac:dyDescent="0.25">
      <c r="B8" s="25">
        <f>B9/3</f>
        <v>33.333333333333336</v>
      </c>
      <c r="C8" s="24">
        <v>33190</v>
      </c>
      <c r="D8" s="24">
        <v>33063</v>
      </c>
      <c r="E8" s="24">
        <v>32379</v>
      </c>
      <c r="M8" s="4"/>
      <c r="N8" s="4"/>
      <c r="O8" s="4"/>
    </row>
    <row r="9" spans="1:15" x14ac:dyDescent="0.25">
      <c r="B9" s="25">
        <v>100</v>
      </c>
      <c r="C9" s="24">
        <v>34197</v>
      </c>
      <c r="D9" s="24">
        <v>34629</v>
      </c>
      <c r="E9" s="24">
        <v>33225</v>
      </c>
      <c r="M9" s="4"/>
      <c r="N9" s="4"/>
      <c r="O9" s="4"/>
    </row>
    <row r="10" spans="1:15" x14ac:dyDescent="0.25">
      <c r="B10" s="25">
        <v>500</v>
      </c>
      <c r="C10" s="24">
        <v>33395</v>
      </c>
      <c r="D10" s="24">
        <v>35052</v>
      </c>
      <c r="E10" s="24">
        <v>34337</v>
      </c>
      <c r="M10" s="4"/>
      <c r="N10" s="4"/>
      <c r="O10" s="4"/>
    </row>
    <row r="11" spans="1:15" x14ac:dyDescent="0.25">
      <c r="B11" s="1"/>
      <c r="C11" s="21"/>
      <c r="D11" s="22"/>
      <c r="E11" s="23"/>
      <c r="M11" s="4"/>
      <c r="N11" s="4"/>
      <c r="O11" s="4"/>
    </row>
    <row r="14" spans="1:15" ht="21" x14ac:dyDescent="0.35">
      <c r="A14" s="3" t="s">
        <v>2</v>
      </c>
    </row>
    <row r="15" spans="1:15" x14ac:dyDescent="0.25">
      <c r="B15" t="s">
        <v>0</v>
      </c>
      <c r="C15" t="s">
        <v>1</v>
      </c>
      <c r="D15" t="s">
        <v>2</v>
      </c>
      <c r="E15" t="s">
        <v>3</v>
      </c>
    </row>
    <row r="16" spans="1:15" x14ac:dyDescent="0.25">
      <c r="B16" t="s">
        <v>4</v>
      </c>
      <c r="C16">
        <v>76.5</v>
      </c>
      <c r="D16">
        <v>75</v>
      </c>
      <c r="E16">
        <v>73.5</v>
      </c>
    </row>
    <row r="17" spans="1:5" x14ac:dyDescent="0.25">
      <c r="B17" s="19">
        <v>10</v>
      </c>
      <c r="C17">
        <v>63.75</v>
      </c>
      <c r="D17">
        <v>67.5</v>
      </c>
      <c r="E17">
        <v>60</v>
      </c>
    </row>
    <row r="18" spans="1:5" x14ac:dyDescent="0.25">
      <c r="B18" s="19">
        <v>30</v>
      </c>
      <c r="C18">
        <v>56.25</v>
      </c>
      <c r="D18">
        <v>53.25</v>
      </c>
      <c r="E18">
        <v>56.25</v>
      </c>
    </row>
    <row r="19" spans="1:5" x14ac:dyDescent="0.25">
      <c r="B19" s="19">
        <v>90</v>
      </c>
      <c r="C19">
        <v>48.75</v>
      </c>
      <c r="D19">
        <v>37.5</v>
      </c>
      <c r="E19">
        <v>33.75</v>
      </c>
    </row>
    <row r="20" spans="1:5" x14ac:dyDescent="0.25">
      <c r="B20" s="19">
        <v>270</v>
      </c>
      <c r="C20">
        <v>18.75</v>
      </c>
      <c r="D20">
        <v>19.5</v>
      </c>
      <c r="E20">
        <v>20.25</v>
      </c>
    </row>
    <row r="21" spans="1:5" x14ac:dyDescent="0.25">
      <c r="B21" s="20">
        <f>B20*3</f>
        <v>810</v>
      </c>
      <c r="C21">
        <v>11.25</v>
      </c>
      <c r="D21">
        <v>6.75</v>
      </c>
      <c r="E21">
        <v>7.5</v>
      </c>
    </row>
    <row r="22" spans="1:5" ht="11.25" customHeight="1" x14ac:dyDescent="0.25">
      <c r="B22" s="20">
        <f>B21*3</f>
        <v>2430</v>
      </c>
      <c r="C22">
        <v>1.5</v>
      </c>
      <c r="D22">
        <v>2.25</v>
      </c>
      <c r="E22">
        <v>3</v>
      </c>
    </row>
    <row r="27" spans="1:5" x14ac:dyDescent="0.25">
      <c r="A27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2"/>
  <sheetViews>
    <sheetView workbookViewId="0">
      <selection activeCell="E32" sqref="E32"/>
    </sheetView>
  </sheetViews>
  <sheetFormatPr defaultRowHeight="15" x14ac:dyDescent="0.25"/>
  <sheetData>
    <row r="5" spans="3:7" ht="20.25" x14ac:dyDescent="0.3">
      <c r="C5" s="5" t="s">
        <v>5</v>
      </c>
    </row>
    <row r="6" spans="3:7" x14ac:dyDescent="0.25">
      <c r="C6" t="s">
        <v>6</v>
      </c>
      <c r="D6" s="16" t="s">
        <v>7</v>
      </c>
      <c r="E6" s="16"/>
      <c r="F6" s="16"/>
      <c r="G6" s="16"/>
    </row>
    <row r="7" spans="3:7" x14ac:dyDescent="0.25">
      <c r="C7" s="17">
        <v>0</v>
      </c>
      <c r="D7" s="6">
        <v>5</v>
      </c>
      <c r="E7" s="7">
        <v>5</v>
      </c>
      <c r="F7" s="7">
        <v>5</v>
      </c>
      <c r="G7" s="8">
        <v>5</v>
      </c>
    </row>
    <row r="8" spans="3:7" x14ac:dyDescent="0.25">
      <c r="C8" s="9">
        <f>C9/2</f>
        <v>3.125</v>
      </c>
      <c r="D8" s="10">
        <v>3</v>
      </c>
      <c r="E8" s="11">
        <v>5</v>
      </c>
      <c r="F8" s="11">
        <v>4</v>
      </c>
      <c r="G8" s="12">
        <v>4</v>
      </c>
    </row>
    <row r="9" spans="3:7" x14ac:dyDescent="0.25">
      <c r="C9" s="9">
        <f>C10/2</f>
        <v>6.25</v>
      </c>
      <c r="D9" s="10">
        <v>3</v>
      </c>
      <c r="E9" s="11">
        <v>1</v>
      </c>
      <c r="F9" s="11">
        <v>3</v>
      </c>
      <c r="G9" s="12">
        <v>3</v>
      </c>
    </row>
    <row r="10" spans="3:7" x14ac:dyDescent="0.25">
      <c r="C10" s="18">
        <v>12.5</v>
      </c>
      <c r="D10" s="10">
        <v>4</v>
      </c>
      <c r="E10" s="11">
        <v>1</v>
      </c>
      <c r="F10" s="11">
        <v>2</v>
      </c>
      <c r="G10" s="12">
        <v>1</v>
      </c>
    </row>
    <row r="11" spans="3:7" x14ac:dyDescent="0.25">
      <c r="C11" s="18">
        <v>25</v>
      </c>
      <c r="D11" s="10">
        <v>1</v>
      </c>
      <c r="E11" s="11">
        <v>1</v>
      </c>
      <c r="F11" s="11">
        <v>2</v>
      </c>
      <c r="G11" s="12">
        <v>2</v>
      </c>
    </row>
    <row r="12" spans="3:7" x14ac:dyDescent="0.25">
      <c r="C12" s="9">
        <v>50</v>
      </c>
      <c r="D12" s="13">
        <v>1</v>
      </c>
      <c r="E12" s="14">
        <v>0</v>
      </c>
      <c r="F12" s="14">
        <v>1</v>
      </c>
      <c r="G12" s="15">
        <v>2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modelová data</vt:lpstr>
      <vt:lpstr>dafnie</vt:lpstr>
    </vt:vector>
  </TitlesOfParts>
  <Company>RECETOX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vsdv</dc:creator>
  <cp:lastModifiedBy>novak</cp:lastModifiedBy>
  <dcterms:created xsi:type="dcterms:W3CDTF">2013-04-12T06:01:03Z</dcterms:created>
  <dcterms:modified xsi:type="dcterms:W3CDTF">2015-03-30T08:04:15Z</dcterms:modified>
</cp:coreProperties>
</file>