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6795" windowWidth="19440" windowHeight="6840" firstSheet="1" activeTab="1"/>
  </bookViews>
  <sheets>
    <sheet name="Results" sheetId="2" state="hidden" r:id="rId1"/>
    <sheet name="Vysledky" sheetId="4" r:id="rId2"/>
    <sheet name="Podminky_kultivace" sheetId="5" r:id="rId3"/>
  </sheets>
  <externalReferences>
    <externalReference r:id="rId4"/>
  </externalReferences>
  <definedNames>
    <definedName name="_xlnm.Print_Area" localSheetId="1">Vysledky!$B$2:$AI$36</definedName>
  </definedNames>
  <calcPr calcId="114210"/>
</workbook>
</file>

<file path=xl/sharedStrings.xml><?xml version="1.0" encoding="utf-8"?>
<sst xmlns="http://schemas.openxmlformats.org/spreadsheetml/2006/main" count="292" uniqueCount="65">
  <si>
    <t>kontrola</t>
  </si>
  <si>
    <t>FW[g]</t>
  </si>
  <si>
    <t>RL[cm]</t>
  </si>
  <si>
    <t>LA[cm2]</t>
  </si>
  <si>
    <t>DWR[g]</t>
  </si>
  <si>
    <t>DWS[g]</t>
  </si>
  <si>
    <t>DWL[g]</t>
  </si>
  <si>
    <t>varianta</t>
  </si>
  <si>
    <t>bez_P</t>
  </si>
  <si>
    <t>bez_Fe</t>
  </si>
  <si>
    <t>bez_N</t>
  </si>
  <si>
    <t>odber</t>
  </si>
  <si>
    <t>varianta2</t>
  </si>
  <si>
    <t>odber2</t>
  </si>
  <si>
    <t>FW[g]2</t>
  </si>
  <si>
    <t>RL[cm]2</t>
  </si>
  <si>
    <t>LA[cm2]2</t>
  </si>
  <si>
    <t>DWR[g]2</t>
  </si>
  <si>
    <t>DWS[g]2</t>
  </si>
  <si>
    <t>DWL[g]2</t>
  </si>
  <si>
    <t>LMR</t>
  </si>
  <si>
    <t>SMR</t>
  </si>
  <si>
    <t>RMR</t>
  </si>
  <si>
    <t>RSR</t>
  </si>
  <si>
    <t>LMR2</t>
  </si>
  <si>
    <t>SMR2</t>
  </si>
  <si>
    <t>RMR2</t>
  </si>
  <si>
    <t>RSR2</t>
  </si>
  <si>
    <t>LAR[cm2/g]</t>
  </si>
  <si>
    <t>SLA[cm2/g]</t>
  </si>
  <si>
    <t>SRL[cm/g]</t>
  </si>
  <si>
    <t>LAR[cm2/g]2</t>
  </si>
  <si>
    <t>SLA[cm2/g]2</t>
  </si>
  <si>
    <t>SRL[cm/g]2</t>
  </si>
  <si>
    <t>a</t>
  </si>
  <si>
    <t>1. odběr</t>
  </si>
  <si>
    <t>Kultivační experiment</t>
  </si>
  <si>
    <t>Podmínky kultivace:</t>
  </si>
  <si>
    <t xml:space="preserve">Statistické rozdíly mezi variantami: </t>
  </si>
  <si>
    <t>Otázky:</t>
  </si>
  <si>
    <r>
      <t>Σ</t>
    </r>
    <r>
      <rPr>
        <sz val="10"/>
        <color indexed="8"/>
        <rFont val="Arial"/>
        <charset val="238"/>
      </rPr>
      <t xml:space="preserve"> DW[g]</t>
    </r>
  </si>
  <si>
    <t>c</t>
  </si>
  <si>
    <t>b</t>
  </si>
  <si>
    <t>ab</t>
  </si>
  <si>
    <t>bc</t>
  </si>
  <si>
    <t>d</t>
  </si>
  <si>
    <t>FW [g]</t>
  </si>
  <si>
    <t>RWC [%]</t>
  </si>
  <si>
    <t>3. Popiště rozdíly mezi variantami v rámci sledovaných parametrů (především LMR, SMR, RMR a RSR) a vysvětlete, čím to mohlo být způsobeno (význam jednotlivých prvků). Pište v souvislém textu rozčleněném na odstavce. Při popisu rozdílů nepoužívejte pouze zkratky, ale i jejich význam, tj. např. LMR vyjadřuje "investici" rostlin do listů neboli jestli rostlina, v porovnání se SMR a RMR, více nebo méně tvoří listy než ostatní orgány (samozřejmě ve srovnání s kontrolou).</t>
  </si>
  <si>
    <t>TEPLOTA</t>
  </si>
  <si>
    <t>START</t>
  </si>
  <si>
    <t>STOP</t>
  </si>
  <si>
    <t>optimum</t>
  </si>
  <si>
    <t>rozsah</t>
  </si>
  <si>
    <t>hh:mm</t>
  </si>
  <si>
    <t>°C</t>
  </si>
  <si>
    <t>OSVIT</t>
  </si>
  <si>
    <t>hodnota</t>
  </si>
  <si>
    <r>
      <t>μmol m</t>
    </r>
    <r>
      <rPr>
        <vertAlign val="superscript"/>
        <sz val="9"/>
        <rFont val="Arial"/>
        <family val="2"/>
        <charset val="1"/>
      </rPr>
      <t>-2</t>
    </r>
    <r>
      <rPr>
        <sz val="9"/>
        <rFont val="Arial"/>
        <family val="2"/>
        <charset val="1"/>
      </rPr>
      <t xml:space="preserve"> s</t>
    </r>
    <r>
      <rPr>
        <vertAlign val="superscript"/>
        <sz val="9"/>
        <rFont val="Arial"/>
        <family val="2"/>
        <charset val="1"/>
      </rPr>
      <t>-1</t>
    </r>
  </si>
  <si>
    <t>VLHKOST</t>
  </si>
  <si>
    <t>% rel.</t>
  </si>
  <si>
    <t>viz LIST2</t>
  </si>
  <si>
    <r>
      <t xml:space="preserve">Porovnáváte vždy hodnoty v jednom sloupci a v jednom odběru. Stejné písmeno v rámci sloupce v tabulce znamená, že hodnoty se od sebe neliší </t>
    </r>
    <r>
      <rPr>
        <b/>
        <sz val="10"/>
        <rFont val="Arial CE"/>
        <charset val="238"/>
      </rPr>
      <t>statisticky významně</t>
    </r>
    <r>
      <rPr>
        <sz val="10"/>
        <rFont val="Arial CE"/>
        <charset val="238"/>
      </rPr>
      <t xml:space="preserve">, rozdílná písmena znamenají, že se hodnoty statisticky liší (při hladině významnosti p&lt;0.05). Příklad: Hodnoty specifické kořenové délky (SRL) se statisticky významně nelišily mezi variantami "kontrola" a "bez_P", zatímco hodnoty suchých hmotností listů (DWL) ano (významný rozdíl mezi kontrolou a variantami bez_N nebo bez_Fe).                     
</t>
    </r>
    <r>
      <rPr>
        <i/>
        <sz val="10"/>
        <rFont val="Arial CE"/>
      </rPr>
      <t xml:space="preserve">Vysvětlení: když jen písmena </t>
    </r>
    <r>
      <rPr>
        <b/>
        <i/>
        <sz val="10"/>
        <rFont val="Arial CE"/>
      </rPr>
      <t>a</t>
    </r>
    <r>
      <rPr>
        <i/>
        <sz val="10"/>
        <rFont val="Arial CE"/>
      </rPr>
      <t xml:space="preserve"> ve sloupci, tak se hodnoty významně neliší. Označení </t>
    </r>
    <r>
      <rPr>
        <b/>
        <i/>
        <sz val="10"/>
        <rFont val="Arial CE"/>
      </rPr>
      <t>ab</t>
    </r>
    <r>
      <rPr>
        <i/>
        <sz val="10"/>
        <rFont val="Arial CE"/>
      </rPr>
      <t xml:space="preserve"> se neliší od </t>
    </r>
    <r>
      <rPr>
        <b/>
        <i/>
        <sz val="10"/>
        <rFont val="Arial CE"/>
      </rPr>
      <t xml:space="preserve">b </t>
    </r>
    <r>
      <rPr>
        <i/>
        <sz val="10"/>
        <rFont val="Arial CE"/>
      </rPr>
      <t xml:space="preserve">(mají společné písmeno </t>
    </r>
    <r>
      <rPr>
        <b/>
        <i/>
        <sz val="10"/>
        <rFont val="Arial CE"/>
      </rPr>
      <t xml:space="preserve">b; </t>
    </r>
    <r>
      <rPr>
        <i/>
        <sz val="10"/>
        <rFont val="Arial CE"/>
        <charset val="238"/>
      </rPr>
      <t xml:space="preserve">podobně i </t>
    </r>
    <r>
      <rPr>
        <b/>
        <i/>
        <sz val="10"/>
        <rFont val="Arial CE"/>
        <charset val="238"/>
      </rPr>
      <t>a</t>
    </r>
    <r>
      <rPr>
        <i/>
        <sz val="10"/>
        <rFont val="Arial CE"/>
        <charset val="238"/>
      </rPr>
      <t xml:space="preserve"> a </t>
    </r>
    <r>
      <rPr>
        <b/>
        <i/>
        <sz val="10"/>
        <rFont val="Arial CE"/>
        <charset val="238"/>
      </rPr>
      <t>ab</t>
    </r>
    <r>
      <rPr>
        <i/>
        <sz val="10"/>
        <rFont val="Arial CE"/>
      </rPr>
      <t xml:space="preserve">), ale </t>
    </r>
    <r>
      <rPr>
        <b/>
        <i/>
        <sz val="10"/>
        <rFont val="Arial CE"/>
      </rPr>
      <t xml:space="preserve">a </t>
    </r>
    <r>
      <rPr>
        <i/>
        <sz val="10"/>
        <rFont val="Arial CE"/>
      </rPr>
      <t xml:space="preserve">se liší od </t>
    </r>
    <r>
      <rPr>
        <b/>
        <i/>
        <sz val="10"/>
        <rFont val="Arial CE"/>
      </rPr>
      <t>b</t>
    </r>
    <r>
      <rPr>
        <i/>
        <sz val="10"/>
        <rFont val="Arial CE"/>
      </rPr>
      <t xml:space="preserve"> i </t>
    </r>
    <r>
      <rPr>
        <b/>
        <i/>
        <sz val="10"/>
        <rFont val="Arial CE"/>
      </rPr>
      <t>c</t>
    </r>
    <r>
      <rPr>
        <i/>
        <sz val="10"/>
        <rFont val="Arial CE"/>
      </rPr>
      <t>.</t>
    </r>
  </si>
  <si>
    <t>1. Porovnejte čerstvé hmotnosti, sušiny rostlin a jejich částí.</t>
  </si>
  <si>
    <t>2. Ze znaku listová plocha a LMR/RMR  porovnejte jednotlivé varianty z hlediska strategie udržení rovnováhy mezi rychlostí asimilace uhlíku a rychlostí příjmu minerálních živin.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</si>
</sst>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%"/>
    <numFmt numFmtId="167" formatCode="hh:mm"/>
    <numFmt numFmtId="168" formatCode="h:mm;@"/>
  </numFmts>
  <fonts count="18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name val="Arial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i/>
      <sz val="10"/>
      <name val="Arial CE"/>
    </font>
    <font>
      <b/>
      <i/>
      <sz val="10"/>
      <name val="Arial CE"/>
    </font>
    <font>
      <sz val="10"/>
      <name val="Arial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name val="Arial"/>
      <family val="2"/>
      <charset val="238"/>
    </font>
    <font>
      <sz val="9"/>
      <name val="Arial"/>
      <family val="2"/>
      <charset val="1"/>
    </font>
    <font>
      <vertAlign val="superscript"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5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13"/>
      </patternFill>
    </fill>
    <fill>
      <patternFill patternType="solid">
        <fgColor indexed="30"/>
        <bgColor indexed="21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2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0" xfId="0" applyFont="1" applyAlignment="1"/>
    <xf numFmtId="165" fontId="0" fillId="0" borderId="0" xfId="0" applyNumberFormat="1" applyAlignment="1"/>
    <xf numFmtId="2" fontId="0" fillId="0" borderId="0" xfId="0" applyNumberFormat="1" applyAlignment="1"/>
    <xf numFmtId="164" fontId="0" fillId="0" borderId="0" xfId="0" applyNumberFormat="1" applyAlignment="1"/>
    <xf numFmtId="1" fontId="0" fillId="0" borderId="0" xfId="0" applyNumberFormat="1" applyAlignment="1"/>
    <xf numFmtId="165" fontId="0" fillId="0" borderId="0" xfId="0" applyNumberFormat="1" applyAlignment="1">
      <alignment horizontal="right"/>
    </xf>
    <xf numFmtId="0" fontId="0" fillId="2" borderId="0" xfId="0" applyFill="1"/>
    <xf numFmtId="0" fontId="6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1" fontId="4" fillId="2" borderId="2" xfId="0" applyNumberFormat="1" applyFont="1" applyFill="1" applyBorder="1" applyAlignment="1">
      <alignment horizontal="right" vertical="center"/>
    </xf>
    <xf numFmtId="1" fontId="4" fillId="2" borderId="3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right" vertical="center"/>
    </xf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/>
    <xf numFmtId="0" fontId="7" fillId="2" borderId="0" xfId="1" applyFill="1"/>
    <xf numFmtId="0" fontId="7" fillId="2" borderId="0" xfId="1" applyFill="1" applyAlignment="1">
      <alignment horizontal="center"/>
    </xf>
    <xf numFmtId="165" fontId="4" fillId="0" borderId="0" xfId="2" applyNumberFormat="1" applyFont="1" applyFill="1" applyBorder="1" applyAlignment="1" applyProtection="1">
      <alignment horizontal="center" wrapText="1"/>
    </xf>
    <xf numFmtId="0" fontId="0" fillId="2" borderId="0" xfId="0" applyFill="1" applyBorder="1"/>
    <xf numFmtId="165" fontId="0" fillId="2" borderId="0" xfId="0" applyNumberFormat="1" applyFill="1" applyBorder="1"/>
    <xf numFmtId="164" fontId="4" fillId="0" borderId="5" xfId="2" applyNumberFormat="1" applyFont="1" applyFill="1" applyBorder="1" applyAlignment="1" applyProtection="1">
      <alignment horizontal="center" wrapText="1"/>
    </xf>
    <xf numFmtId="164" fontId="4" fillId="0" borderId="6" xfId="2" applyNumberFormat="1" applyFont="1" applyFill="1" applyBorder="1" applyAlignment="1" applyProtection="1">
      <alignment horizontal="center" wrapText="1"/>
    </xf>
    <xf numFmtId="165" fontId="4" fillId="0" borderId="5" xfId="2" applyNumberFormat="1" applyFont="1" applyFill="1" applyBorder="1" applyAlignment="1" applyProtection="1">
      <alignment horizontal="center" wrapText="1"/>
    </xf>
    <xf numFmtId="165" fontId="4" fillId="0" borderId="6" xfId="2" applyNumberFormat="1" applyFont="1" applyFill="1" applyBorder="1" applyAlignment="1" applyProtection="1">
      <alignment horizontal="center" wrapText="1"/>
    </xf>
    <xf numFmtId="164" fontId="4" fillId="0" borderId="7" xfId="2" applyNumberFormat="1" applyFont="1" applyFill="1" applyBorder="1" applyAlignment="1" applyProtection="1">
      <alignment horizontal="center" wrapText="1"/>
    </xf>
    <xf numFmtId="165" fontId="4" fillId="0" borderId="7" xfId="2" applyNumberFormat="1" applyFont="1" applyFill="1" applyBorder="1" applyAlignment="1" applyProtection="1">
      <alignment horizontal="center" wrapText="1"/>
    </xf>
    <xf numFmtId="0" fontId="0" fillId="2" borderId="0" xfId="0" applyFill="1" applyAlignment="1"/>
    <xf numFmtId="166" fontId="4" fillId="0" borderId="11" xfId="2" applyNumberFormat="1" applyFont="1" applyFill="1" applyBorder="1" applyAlignment="1" applyProtection="1">
      <alignment horizontal="center" wrapText="1"/>
    </xf>
    <xf numFmtId="166" fontId="4" fillId="0" borderId="12" xfId="2" applyNumberFormat="1" applyFont="1" applyFill="1" applyBorder="1" applyAlignment="1" applyProtection="1">
      <alignment horizontal="center" wrapText="1"/>
    </xf>
    <xf numFmtId="166" fontId="4" fillId="0" borderId="13" xfId="2" applyNumberFormat="1" applyFont="1" applyFill="1" applyBorder="1" applyAlignment="1" applyProtection="1">
      <alignment horizontal="center" wrapText="1"/>
    </xf>
    <xf numFmtId="1" fontId="12" fillId="2" borderId="8" xfId="0" applyNumberFormat="1" applyFont="1" applyFill="1" applyBorder="1" applyAlignment="1">
      <alignment horizontal="left" vertical="center"/>
    </xf>
    <xf numFmtId="1" fontId="12" fillId="2" borderId="9" xfId="0" applyNumberFormat="1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left" vertical="center"/>
    </xf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165" fontId="2" fillId="2" borderId="14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4" fontId="12" fillId="0" borderId="11" xfId="2" applyNumberFormat="1" applyFont="1" applyFill="1" applyBorder="1" applyAlignment="1" applyProtection="1">
      <alignment horizontal="center" wrapText="1"/>
    </xf>
    <xf numFmtId="164" fontId="12" fillId="0" borderId="12" xfId="2" applyNumberFormat="1" applyFont="1" applyFill="1" applyBorder="1" applyAlignment="1" applyProtection="1">
      <alignment horizontal="center" wrapText="1"/>
    </xf>
    <xf numFmtId="164" fontId="12" fillId="0" borderId="13" xfId="2" applyNumberFormat="1" applyFont="1" applyFill="1" applyBorder="1" applyAlignment="1" applyProtection="1">
      <alignment horizontal="center" wrapText="1"/>
    </xf>
    <xf numFmtId="0" fontId="2" fillId="2" borderId="0" xfId="0" applyFont="1" applyFill="1"/>
    <xf numFmtId="0" fontId="0" fillId="2" borderId="0" xfId="0" applyFill="1"/>
    <xf numFmtId="0" fontId="2" fillId="0" borderId="0" xfId="3"/>
    <xf numFmtId="0" fontId="2" fillId="3" borderId="0" xfId="3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167" fontId="2" fillId="0" borderId="0" xfId="3" applyNumberFormat="1" applyAlignment="1">
      <alignment horizontal="center"/>
    </xf>
    <xf numFmtId="0" fontId="2" fillId="0" borderId="0" xfId="3" applyAlignment="1">
      <alignment horizontal="center"/>
    </xf>
    <xf numFmtId="168" fontId="2" fillId="4" borderId="0" xfId="3" applyNumberFormat="1" applyFill="1" applyAlignment="1" applyProtection="1">
      <alignment horizontal="center"/>
    </xf>
    <xf numFmtId="168" fontId="2" fillId="4" borderId="0" xfId="3" applyNumberFormat="1" applyFill="1" applyAlignment="1" applyProtection="1">
      <alignment horizontal="center"/>
      <protection locked="0"/>
    </xf>
    <xf numFmtId="0" fontId="2" fillId="4" borderId="0" xfId="3" applyFill="1" applyAlignment="1" applyProtection="1">
      <alignment horizontal="center"/>
      <protection locked="0"/>
    </xf>
    <xf numFmtId="0" fontId="2" fillId="5" borderId="0" xfId="3" applyFont="1" applyFill="1" applyAlignment="1">
      <alignment horizontal="center"/>
    </xf>
    <xf numFmtId="0" fontId="16" fillId="5" borderId="0" xfId="3" applyFont="1" applyFill="1" applyAlignment="1">
      <alignment horizontal="center"/>
    </xf>
    <xf numFmtId="0" fontId="2" fillId="6" borderId="0" xfId="3" applyFont="1" applyFill="1" applyAlignment="1">
      <alignment horizontal="center"/>
    </xf>
    <xf numFmtId="0" fontId="15" fillId="6" borderId="0" xfId="3" applyFont="1" applyFill="1" applyAlignment="1">
      <alignment horizontal="center"/>
    </xf>
    <xf numFmtId="0" fontId="7" fillId="2" borderId="0" xfId="1" applyFont="1" applyFill="1" applyAlignment="1">
      <alignment wrapText="1"/>
    </xf>
    <xf numFmtId="0" fontId="7" fillId="2" borderId="0" xfId="1" applyFill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17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6" fillId="3" borderId="0" xfId="3" applyFont="1" applyFill="1" applyAlignment="1">
      <alignment horizontal="center"/>
    </xf>
    <xf numFmtId="0" fontId="6" fillId="5" borderId="0" xfId="3" applyFont="1" applyFill="1" applyAlignment="1">
      <alignment horizontal="center"/>
    </xf>
    <xf numFmtId="0" fontId="6" fillId="6" borderId="0" xfId="3" applyFont="1" applyFill="1" applyAlignment="1">
      <alignment horizontal="center"/>
    </xf>
  </cellXfs>
  <cellStyles count="4">
    <cellStyle name="Normální" xfId="0" builtinId="0"/>
    <cellStyle name="Normální 2" xfId="3"/>
    <cellStyle name="normální_KultExpčtvrtek 11.00- vyhodnocení 2" xfId="1"/>
    <cellStyle name="normální_List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19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966FF"/>
      <rgbColor rgb="0029CCCC"/>
      <rgbColor rgb="0099CC00"/>
      <rgbColor rgb="00FFCC00"/>
      <rgbColor rgb="00FF9900"/>
      <rgbColor rgb="00FF6600"/>
      <rgbColor rgb="00666699"/>
      <rgbColor rgb="00969696"/>
      <rgbColor rgb="00002966"/>
      <rgbColor rgb="00299966"/>
      <rgbColor rgb="00002900"/>
      <rgbColor rgb="00292900"/>
      <rgbColor rgb="00992900"/>
      <rgbColor rgb="00992966"/>
      <rgbColor rgb="00292999"/>
      <rgbColor rgb="0066666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231407753056"/>
          <c:y val="0.11312217194570136"/>
          <c:w val="0.67154880314788501"/>
          <c:h val="0.5972850678733031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5000B"/>
              </a:solidFill>
              <a:prstDash val="solid"/>
            </a:ln>
          </c:spPr>
          <c:marker>
            <c:symbol val="none"/>
          </c:marker>
          <c:xVal>
            <c:numRef>
              <c:f>[1]List2!$E$3:$E$16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[1]List2!$F$3:$F$16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[1]List2!$F$2</c15:sqref>
                        </c15:formulaRef>
                      </c:ext>
                    </c:extLst>
                    <c:strCache>
                      <c:ptCount val="1"/>
                      <c:pt idx="0">
                        <c:v>t max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FF3333"/>
              </a:solidFill>
              <a:prstDash val="solid"/>
            </a:ln>
          </c:spPr>
          <c:marker>
            <c:symbol val="none"/>
          </c:marker>
          <c:xVal>
            <c:numRef>
              <c:f>[1]List2!$E$3:$E$16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[1]List2!$G$3:$G$16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[1]List2!$G$2</c15:sqref>
                        </c15:formulaRef>
                      </c:ext>
                    </c:extLst>
                    <c:strCache>
                      <c:ptCount val="1"/>
                      <c:pt idx="0">
                        <c:v>t opt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ln w="38100">
              <a:solidFill>
                <a:srgbClr val="EB613D"/>
              </a:solidFill>
              <a:prstDash val="solid"/>
            </a:ln>
          </c:spPr>
          <c:marker>
            <c:symbol val="none"/>
          </c:marker>
          <c:xVal>
            <c:numRef>
              <c:f>[1]List2!$E$3:$E$16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[1]List2!$H$3:$H$16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[1]List2!$H$2</c15:sqref>
                        </c15:formulaRef>
                      </c:ext>
                    </c:extLst>
                    <c:strCache>
                      <c:ptCount val="1"/>
                      <c:pt idx="0">
                        <c:v>t min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7808"/>
        <c:axId val="49130496"/>
      </c:scatterChart>
      <c:valAx>
        <c:axId val="4912780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</a:t>
                </a:r>
              </a:p>
            </c:rich>
          </c:tx>
          <c:layout>
            <c:manualLayout>
              <c:xMode val="edge"/>
              <c:yMode val="edge"/>
              <c:x val="0.44979123425471396"/>
              <c:y val="0.83257918552036203"/>
            </c:manualLayout>
          </c:layout>
          <c:overlay val="0"/>
          <c:spPr>
            <a:noFill/>
            <a:ln w="25400">
              <a:noFill/>
            </a:ln>
          </c:spPr>
        </c:title>
        <c:numFmt formatCode="hh:mm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130496"/>
        <c:crosses val="autoZero"/>
        <c:crossBetween val="midCat"/>
        <c:majorUnit val="0.25"/>
      </c:valAx>
      <c:valAx>
        <c:axId val="491304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3.3472803347280332E-2"/>
              <c:y val="0.37104072398190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12780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46531369771239"/>
          <c:y val="0.28054298642533937"/>
          <c:w val="0.13389143302693851"/>
          <c:h val="0.262443438914027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78705636743216"/>
          <c:y val="0.11312217194570136"/>
          <c:w val="0.66597077244258873"/>
          <c:h val="0.5972850678733031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xVal>
            <c:numRef>
              <c:f>[1]List2!$J$14:$J$27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[1]List2!$K$14:$K$27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[1]List2!$K$13</c15:sqref>
                        </c15:formulaRef>
                      </c:ext>
                    </c:extLst>
                    <c:strCache>
                      <c:ptCount val="1"/>
                      <c:pt idx="0">
                        <c:v>osvit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45152"/>
        <c:axId val="66566016"/>
      </c:scatterChart>
      <c:valAx>
        <c:axId val="6654515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</a:t>
                </a:r>
              </a:p>
            </c:rich>
          </c:tx>
          <c:layout>
            <c:manualLayout>
              <c:xMode val="edge"/>
              <c:yMode val="edge"/>
              <c:x val="0.45929018789144049"/>
              <c:y val="0.83257918552036203"/>
            </c:manualLayout>
          </c:layout>
          <c:overlay val="0"/>
          <c:spPr>
            <a:noFill/>
            <a:ln w="25400">
              <a:noFill/>
            </a:ln>
          </c:spPr>
        </c:title>
        <c:numFmt formatCode="hh:mm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566016"/>
        <c:crosses val="autoZero"/>
        <c:crossBetween val="midCat"/>
        <c:majorUnit val="0.25"/>
      </c:valAx>
      <c:valAx>
        <c:axId val="6656601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/>
                  <a:t>μ</a:t>
                </a:r>
                <a:r>
                  <a:rPr lang="cs-CZ"/>
                  <a:t>mol m-2 s-1</a:t>
                </a:r>
              </a:p>
            </c:rich>
          </c:tx>
          <c:layout>
            <c:manualLayout>
              <c:xMode val="edge"/>
              <c:yMode val="edge"/>
              <c:x val="3.3402922755741124E-2"/>
              <c:y val="0.23529411764705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545152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03757828810023"/>
          <c:y val="0.36651583710407237"/>
          <c:w val="0.12734864300626303"/>
          <c:h val="9.04977375565610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0025431366846"/>
          <c:y val="0.11312217194570136"/>
          <c:w val="0.65625133514675937"/>
          <c:h val="0.5972850678733031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83CAFF"/>
              </a:solidFill>
              <a:prstDash val="solid"/>
            </a:ln>
          </c:spPr>
          <c:marker>
            <c:symbol val="none"/>
          </c:marker>
          <c:xVal>
            <c:numRef>
              <c:f>[1]List2!$E$27:$E$38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[1]List2!$F$27:$F$38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[1]List2!$F$26</c15:sqref>
                        </c15:formulaRef>
                      </c:ext>
                    </c:extLst>
                    <c:strCache>
                      <c:ptCount val="1"/>
                      <c:pt idx="0">
                        <c:v>vlhkost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25792"/>
        <c:axId val="51044352"/>
      </c:scatterChart>
      <c:valAx>
        <c:axId val="5102579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</a:t>
                </a:r>
              </a:p>
            </c:rich>
          </c:tx>
          <c:layout>
            <c:manualLayout>
              <c:xMode val="edge"/>
              <c:yMode val="edge"/>
              <c:x val="0.44166754155730531"/>
              <c:y val="0.83257923156081259"/>
            </c:manualLayout>
          </c:layout>
          <c:overlay val="0"/>
          <c:spPr>
            <a:noFill/>
            <a:ln w="25400">
              <a:noFill/>
            </a:ln>
          </c:spPr>
        </c:title>
        <c:numFmt formatCode="hh:mm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044352"/>
        <c:crossesAt val="0"/>
        <c:crossBetween val="midCat"/>
        <c:majorUnit val="0.25"/>
      </c:valAx>
      <c:valAx>
        <c:axId val="5104435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8009041821314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025792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4184164479439"/>
          <c:y val="0.36651566131326097"/>
          <c:w val="0.15000021872265967"/>
          <c:h val="9.04977626695341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66675</xdr:rowOff>
    </xdr:from>
    <xdr:to>
      <xdr:col>10</xdr:col>
      <xdr:colOff>38100</xdr:colOff>
      <xdr:row>13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13</xdr:row>
      <xdr:rowOff>66675</xdr:rowOff>
    </xdr:from>
    <xdr:to>
      <xdr:col>10</xdr:col>
      <xdr:colOff>38100</xdr:colOff>
      <xdr:row>26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26</xdr:row>
      <xdr:rowOff>9525</xdr:rowOff>
    </xdr:from>
    <xdr:to>
      <xdr:col>10</xdr:col>
      <xdr:colOff>38100</xdr:colOff>
      <xdr:row>39</xdr:row>
      <xdr:rowOff>28575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ziologie%20rostlin%20cv%20od%202%203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workbookViewId="0">
      <selection activeCell="N5" sqref="N5"/>
    </sheetView>
  </sheetViews>
  <sheetFormatPr defaultRowHeight="12.75" x14ac:dyDescent="0.2"/>
  <cols>
    <col min="1" max="1" width="7.5703125" style="2" bestFit="1" customWidth="1"/>
    <col min="2" max="2" width="5.5703125" style="2" bestFit="1" customWidth="1"/>
    <col min="3" max="3" width="6.140625" style="2" bestFit="1" customWidth="1"/>
    <col min="4" max="4" width="7" style="2" bestFit="1" customWidth="1"/>
    <col min="5" max="5" width="8" style="2" bestFit="1" customWidth="1"/>
    <col min="6" max="7" width="7.5703125" style="2" bestFit="1" customWidth="1"/>
    <col min="8" max="8" width="7.28515625" style="2" bestFit="1" customWidth="1"/>
    <col min="9" max="10" width="10.85546875" style="2" customWidth="1"/>
    <col min="11" max="11" width="9.85546875" style="2" bestFit="1" customWidth="1"/>
    <col min="12" max="15" width="5.5703125" style="2" bestFit="1" customWidth="1"/>
    <col min="16" max="16" width="8.28515625" bestFit="1" customWidth="1"/>
    <col min="17" max="17" width="6.5703125" bestFit="1" customWidth="1"/>
    <col min="18" max="18" width="7.140625" bestFit="1" customWidth="1"/>
    <col min="19" max="19" width="8" bestFit="1" customWidth="1"/>
    <col min="20" max="20" width="9" bestFit="1" customWidth="1"/>
    <col min="21" max="22" width="8.5703125" bestFit="1" customWidth="1"/>
    <col min="23" max="23" width="8.28515625" bestFit="1" customWidth="1"/>
    <col min="24" max="25" width="11.85546875" bestFit="1" customWidth="1"/>
    <col min="26" max="26" width="10.85546875" bestFit="1" customWidth="1"/>
    <col min="27" max="27" width="5.85546875" bestFit="1" customWidth="1"/>
    <col min="28" max="29" width="6.140625" bestFit="1" customWidth="1"/>
    <col min="30" max="30" width="5.85546875" bestFit="1" customWidth="1"/>
  </cols>
  <sheetData>
    <row r="1" spans="1:30" s="1" customFormat="1" x14ac:dyDescent="0.2">
      <c r="A1" s="3" t="s">
        <v>7</v>
      </c>
      <c r="B1" s="3" t="s">
        <v>11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28</v>
      </c>
      <c r="J1" s="3" t="s">
        <v>29</v>
      </c>
      <c r="K1" s="3" t="s">
        <v>30</v>
      </c>
      <c r="L1" s="3" t="s">
        <v>20</v>
      </c>
      <c r="M1" s="3" t="s">
        <v>21</v>
      </c>
      <c r="N1" s="3" t="s">
        <v>22</v>
      </c>
      <c r="O1" s="3" t="s">
        <v>23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31</v>
      </c>
      <c r="Y1" s="3" t="s">
        <v>32</v>
      </c>
      <c r="Z1" s="3" t="s">
        <v>33</v>
      </c>
      <c r="AA1" s="3" t="s">
        <v>24</v>
      </c>
      <c r="AB1" s="3" t="s">
        <v>25</v>
      </c>
      <c r="AC1" s="3" t="s">
        <v>26</v>
      </c>
      <c r="AD1" s="3" t="s">
        <v>27</v>
      </c>
    </row>
    <row r="2" spans="1:30" x14ac:dyDescent="0.2">
      <c r="A2" s="2" t="s">
        <v>9</v>
      </c>
      <c r="B2" s="2">
        <v>1</v>
      </c>
      <c r="C2" s="5">
        <v>0.92</v>
      </c>
      <c r="D2" s="7">
        <v>56</v>
      </c>
      <c r="E2" s="6">
        <v>25.8</v>
      </c>
      <c r="F2" s="8">
        <v>3.7999999999999999E-2</v>
      </c>
      <c r="G2" s="4">
        <v>2.1000000000000001E-2</v>
      </c>
      <c r="H2" s="4">
        <v>3.4000000000000002E-2</v>
      </c>
      <c r="I2" s="4">
        <v>277.41935483870969</v>
      </c>
      <c r="J2" s="4">
        <v>758.82352941176464</v>
      </c>
      <c r="K2" s="4">
        <v>1473.6842105263158</v>
      </c>
      <c r="L2" s="4">
        <v>0.36559139784946237</v>
      </c>
      <c r="M2" s="4">
        <v>0.22580645161290325</v>
      </c>
      <c r="N2" s="4">
        <v>0.40860215053763438</v>
      </c>
      <c r="O2" s="4">
        <v>0.69090909090909081</v>
      </c>
      <c r="P2" s="2" t="s">
        <v>9</v>
      </c>
      <c r="Q2" s="2">
        <v>2</v>
      </c>
      <c r="R2" s="5">
        <v>1.47</v>
      </c>
      <c r="S2" s="7">
        <v>107</v>
      </c>
      <c r="T2" s="6">
        <v>44.13</v>
      </c>
      <c r="U2" s="8">
        <v>0.45</v>
      </c>
      <c r="V2" s="4">
        <v>0.45</v>
      </c>
      <c r="W2" s="4">
        <v>0.28000000000000003</v>
      </c>
      <c r="X2" s="4">
        <v>37.398305084745758</v>
      </c>
      <c r="Y2" s="4">
        <v>157.60714285714286</v>
      </c>
      <c r="Z2" s="4">
        <v>237.77777777777777</v>
      </c>
      <c r="AA2" s="4">
        <v>0.23728813559322032</v>
      </c>
      <c r="AB2" s="4">
        <v>0.38135593220338981</v>
      </c>
      <c r="AC2" s="4">
        <v>0.38135593220338981</v>
      </c>
      <c r="AD2" s="4">
        <v>0.61643835616438358</v>
      </c>
    </row>
    <row r="3" spans="1:30" x14ac:dyDescent="0.2">
      <c r="A3" s="2" t="s">
        <v>9</v>
      </c>
      <c r="B3" s="2">
        <v>1</v>
      </c>
      <c r="C3" s="5">
        <v>1.5089999999999999</v>
      </c>
      <c r="D3" s="7">
        <v>61</v>
      </c>
      <c r="E3" s="6">
        <v>45.1</v>
      </c>
      <c r="F3" s="8">
        <v>5.8000000000000003E-2</v>
      </c>
      <c r="G3" s="4">
        <v>3.3000000000000002E-2</v>
      </c>
      <c r="H3" s="4">
        <v>6.7000000000000004E-2</v>
      </c>
      <c r="I3" s="4">
        <v>285.44303797468353</v>
      </c>
      <c r="J3" s="4">
        <v>673.1343283582089</v>
      </c>
      <c r="K3" s="4">
        <v>1051.7241379310344</v>
      </c>
      <c r="L3" s="4">
        <v>0.42405063291139244</v>
      </c>
      <c r="M3" s="4">
        <v>0.20886075949367089</v>
      </c>
      <c r="N3" s="4">
        <v>0.36708860759493672</v>
      </c>
      <c r="O3" s="4">
        <v>0.57999999999999996</v>
      </c>
      <c r="P3" s="2" t="s">
        <v>9</v>
      </c>
      <c r="Q3" s="2">
        <v>2</v>
      </c>
      <c r="R3" s="5">
        <v>1.9</v>
      </c>
      <c r="S3" s="7">
        <v>178</v>
      </c>
      <c r="T3" s="6">
        <v>46.22</v>
      </c>
      <c r="U3" s="8">
        <v>7.2999999999999995E-2</v>
      </c>
      <c r="V3" s="4">
        <v>0.06</v>
      </c>
      <c r="W3" s="4">
        <v>0.11600000000000001</v>
      </c>
      <c r="X3" s="4">
        <v>185.62248995983936</v>
      </c>
      <c r="Y3" s="4">
        <v>398.44827586206895</v>
      </c>
      <c r="Z3" s="4">
        <v>2438.3561643835619</v>
      </c>
      <c r="AA3" s="4">
        <v>0.46586345381526106</v>
      </c>
      <c r="AB3" s="4">
        <v>0.24096385542168675</v>
      </c>
      <c r="AC3" s="4">
        <v>0.29317269076305219</v>
      </c>
      <c r="AD3" s="4">
        <v>0.41477272727272729</v>
      </c>
    </row>
    <row r="4" spans="1:30" x14ac:dyDescent="0.2">
      <c r="A4" s="2" t="s">
        <v>9</v>
      </c>
      <c r="B4" s="2">
        <v>1</v>
      </c>
      <c r="C4" s="5">
        <v>1.52</v>
      </c>
      <c r="D4" s="7">
        <v>103</v>
      </c>
      <c r="E4" s="6">
        <v>53.5</v>
      </c>
      <c r="F4" s="8">
        <v>0.05</v>
      </c>
      <c r="G4" s="4">
        <v>0.04</v>
      </c>
      <c r="H4" s="4">
        <v>7.0000000000000007E-2</v>
      </c>
      <c r="I4" s="4">
        <v>334.375</v>
      </c>
      <c r="J4" s="4">
        <v>764.28571428571422</v>
      </c>
      <c r="K4" s="4">
        <v>2060</v>
      </c>
      <c r="L4" s="4">
        <v>0.4375</v>
      </c>
      <c r="M4" s="4">
        <v>0.25</v>
      </c>
      <c r="N4" s="4">
        <v>0.3125</v>
      </c>
      <c r="O4" s="4">
        <v>0.45454545454545453</v>
      </c>
      <c r="P4" s="2" t="s">
        <v>9</v>
      </c>
      <c r="Q4" s="2">
        <v>2</v>
      </c>
      <c r="R4" s="5">
        <v>2.66</v>
      </c>
      <c r="S4" s="7">
        <v>18</v>
      </c>
      <c r="T4" s="6">
        <v>72.25</v>
      </c>
      <c r="U4" s="8">
        <v>0.122</v>
      </c>
      <c r="V4" s="4">
        <v>2.3E-2</v>
      </c>
      <c r="W4" s="4">
        <v>0.13300000000000001</v>
      </c>
      <c r="X4" s="4">
        <v>259.89208633093523</v>
      </c>
      <c r="Y4" s="4">
        <v>543.23308270676694</v>
      </c>
      <c r="Z4" s="4">
        <v>147.54098360655738</v>
      </c>
      <c r="AA4" s="4">
        <v>0.47841726618705033</v>
      </c>
      <c r="AB4" s="4">
        <v>8.2733812949640273E-2</v>
      </c>
      <c r="AC4" s="4">
        <v>0.43884892086330929</v>
      </c>
      <c r="AD4" s="4">
        <v>0.78205128205128205</v>
      </c>
    </row>
    <row r="5" spans="1:30" x14ac:dyDescent="0.2">
      <c r="A5" s="2" t="s">
        <v>9</v>
      </c>
      <c r="B5" s="2">
        <v>1</v>
      </c>
      <c r="C5" s="5">
        <v>2.117</v>
      </c>
      <c r="D5" s="7">
        <v>108</v>
      </c>
      <c r="E5" s="6">
        <v>23.6</v>
      </c>
      <c r="F5" s="8">
        <v>5.8000000000000003E-2</v>
      </c>
      <c r="G5" s="4">
        <v>3.2000000000000001E-2</v>
      </c>
      <c r="H5" s="4">
        <v>6.3E-2</v>
      </c>
      <c r="I5" s="4">
        <v>154.24836601307192</v>
      </c>
      <c r="J5" s="4">
        <v>374.60317460317464</v>
      </c>
      <c r="K5" s="4">
        <v>1862.0689655172414</v>
      </c>
      <c r="L5" s="4">
        <v>0.41176470588235298</v>
      </c>
      <c r="M5" s="4">
        <v>0.20915032679738563</v>
      </c>
      <c r="N5" s="4">
        <v>0.37908496732026148</v>
      </c>
      <c r="O5" s="4">
        <v>0.61052631578947369</v>
      </c>
      <c r="P5" s="2" t="s">
        <v>9</v>
      </c>
      <c r="Q5" s="2">
        <v>2</v>
      </c>
      <c r="R5" s="5">
        <v>2.87</v>
      </c>
      <c r="S5" s="7">
        <v>32</v>
      </c>
      <c r="T5" s="6">
        <v>98.23</v>
      </c>
      <c r="U5" s="8">
        <v>1.6E-2</v>
      </c>
      <c r="V5" s="4">
        <v>7.6999999999999999E-2</v>
      </c>
      <c r="W5" s="4">
        <v>0.22900000000000001</v>
      </c>
      <c r="X5" s="4">
        <v>305.06211180124222</v>
      </c>
      <c r="Y5" s="4">
        <v>428.95196506550218</v>
      </c>
      <c r="Z5" s="4">
        <v>2000</v>
      </c>
      <c r="AA5" s="4">
        <v>0.71118012422360244</v>
      </c>
      <c r="AB5" s="4">
        <v>0.23913043478260868</v>
      </c>
      <c r="AC5" s="4">
        <v>4.9689440993788817E-2</v>
      </c>
      <c r="AD5" s="4">
        <v>5.2287581699346407E-2</v>
      </c>
    </row>
    <row r="6" spans="1:30" x14ac:dyDescent="0.2">
      <c r="A6" s="2" t="s">
        <v>9</v>
      </c>
      <c r="B6" s="2">
        <v>1</v>
      </c>
      <c r="C6" s="5">
        <v>2.1829999999999998</v>
      </c>
      <c r="D6" s="7">
        <v>61</v>
      </c>
      <c r="E6" s="6">
        <v>49.6</v>
      </c>
      <c r="F6" s="8">
        <v>8.5000000000000006E-2</v>
      </c>
      <c r="G6" s="4">
        <v>4.9000000000000002E-2</v>
      </c>
      <c r="H6" s="4">
        <v>7.9000000000000001E-2</v>
      </c>
      <c r="I6" s="4">
        <v>232.86384976525821</v>
      </c>
      <c r="J6" s="4">
        <v>627.84810126582283</v>
      </c>
      <c r="K6" s="4">
        <v>717.64705882352939</v>
      </c>
      <c r="L6" s="4">
        <v>0.37089201877934269</v>
      </c>
      <c r="M6" s="4">
        <v>0.2300469483568075</v>
      </c>
      <c r="N6" s="4">
        <v>0.39906103286384975</v>
      </c>
      <c r="O6" s="4">
        <v>0.6640625</v>
      </c>
      <c r="P6" s="2" t="s">
        <v>9</v>
      </c>
      <c r="Q6" s="2">
        <v>2</v>
      </c>
      <c r="R6" s="5">
        <v>3.02</v>
      </c>
      <c r="S6" s="7">
        <v>153</v>
      </c>
      <c r="T6" s="6">
        <v>104.4</v>
      </c>
      <c r="U6" s="8">
        <v>7.5700000000000003E-2</v>
      </c>
      <c r="V6" s="4">
        <v>8.2299999999999998E-2</v>
      </c>
      <c r="W6" s="4">
        <v>0.41830000000000001</v>
      </c>
      <c r="X6" s="4">
        <v>181.15564809994794</v>
      </c>
      <c r="Y6" s="4">
        <v>249.58163997131246</v>
      </c>
      <c r="Z6" s="4">
        <v>2021.1360634081902</v>
      </c>
      <c r="AA6" s="4">
        <v>0.72583723754988716</v>
      </c>
      <c r="AB6" s="4">
        <v>0.14280756550407772</v>
      </c>
      <c r="AC6" s="4">
        <v>0.13135519694603504</v>
      </c>
      <c r="AD6" s="4">
        <v>0.15121853775469435</v>
      </c>
    </row>
    <row r="7" spans="1:30" x14ac:dyDescent="0.2">
      <c r="A7" s="2" t="s">
        <v>9</v>
      </c>
      <c r="B7" s="2">
        <v>1</v>
      </c>
      <c r="C7" s="5">
        <v>2.1949999999999998</v>
      </c>
      <c r="D7" s="7">
        <v>71</v>
      </c>
      <c r="E7" s="6">
        <v>62.5</v>
      </c>
      <c r="F7" s="8">
        <v>7.0000000000000007E-2</v>
      </c>
      <c r="G7" s="4">
        <v>0.05</v>
      </c>
      <c r="H7" s="4">
        <v>7.0000000000000007E-2</v>
      </c>
      <c r="I7" s="4">
        <v>328.9473684210526</v>
      </c>
      <c r="J7" s="4">
        <v>892.85714285714278</v>
      </c>
      <c r="K7" s="4">
        <v>1014.2857142857142</v>
      </c>
      <c r="L7" s="4">
        <v>0.36842105263157898</v>
      </c>
      <c r="M7" s="4">
        <v>0.26315789473684209</v>
      </c>
      <c r="N7" s="4">
        <v>0.36842105263157898</v>
      </c>
      <c r="O7" s="4">
        <v>0.58333333333333337</v>
      </c>
      <c r="P7" s="2" t="s">
        <v>9</v>
      </c>
      <c r="Q7" s="2">
        <v>2</v>
      </c>
      <c r="R7" s="5">
        <v>3.48</v>
      </c>
      <c r="S7" s="7">
        <v>167</v>
      </c>
      <c r="T7" s="6">
        <v>113.4</v>
      </c>
      <c r="U7" s="8">
        <v>9.0999999999999998E-2</v>
      </c>
      <c r="V7" s="4">
        <v>4.9000000000000002E-2</v>
      </c>
      <c r="W7" s="4">
        <v>0.16600000000000001</v>
      </c>
      <c r="X7" s="4">
        <v>370.58823529411762</v>
      </c>
      <c r="Y7" s="4">
        <v>683.13253012048187</v>
      </c>
      <c r="Z7" s="4">
        <v>1835.1648351648353</v>
      </c>
      <c r="AA7" s="4">
        <v>0.54248366013071891</v>
      </c>
      <c r="AB7" s="4">
        <v>0.16013071895424835</v>
      </c>
      <c r="AC7" s="4">
        <v>0.29738562091503262</v>
      </c>
      <c r="AD7" s="4">
        <v>0.42325581395348832</v>
      </c>
    </row>
    <row r="8" spans="1:30" x14ac:dyDescent="0.2">
      <c r="A8" s="2" t="s">
        <v>9</v>
      </c>
      <c r="B8" s="2">
        <v>1</v>
      </c>
      <c r="C8" s="5">
        <v>2.21</v>
      </c>
      <c r="D8" s="7">
        <v>99</v>
      </c>
      <c r="E8" s="6">
        <v>51.3</v>
      </c>
      <c r="F8" s="8">
        <v>3.3300000000000003E-2</v>
      </c>
      <c r="G8" s="4">
        <v>4.8500000000000001E-2</v>
      </c>
      <c r="H8" s="4">
        <v>6.1800000000000001E-2</v>
      </c>
      <c r="I8" s="4">
        <v>357.24233983286905</v>
      </c>
      <c r="J8" s="4">
        <v>830.09708737864071</v>
      </c>
      <c r="K8" s="4">
        <v>2972.9729729729729</v>
      </c>
      <c r="L8" s="4">
        <v>0.43036211699164345</v>
      </c>
      <c r="M8" s="4">
        <v>0.33774373259052926</v>
      </c>
      <c r="N8" s="4">
        <v>0.23189415041782732</v>
      </c>
      <c r="O8" s="4">
        <v>0.30190389845874888</v>
      </c>
      <c r="P8" s="2" t="s">
        <v>9</v>
      </c>
      <c r="Q8" s="2">
        <v>2</v>
      </c>
      <c r="R8" s="5">
        <v>3.6</v>
      </c>
      <c r="S8" s="7">
        <v>198.75</v>
      </c>
      <c r="T8" s="6">
        <v>97.630399999999995</v>
      </c>
      <c r="U8" s="8">
        <v>0.10390000000000001</v>
      </c>
      <c r="V8" s="4">
        <v>0.1401</v>
      </c>
      <c r="W8" s="4">
        <v>0.17449999999999999</v>
      </c>
      <c r="X8" s="4">
        <v>233.28649940262844</v>
      </c>
      <c r="Y8" s="4">
        <v>559.4865329512894</v>
      </c>
      <c r="Z8" s="4">
        <v>1912.8970163618862</v>
      </c>
      <c r="AA8" s="4">
        <v>0.41696535244922339</v>
      </c>
      <c r="AB8" s="4">
        <v>0.33476702508960576</v>
      </c>
      <c r="AC8" s="4">
        <v>0.24826762246117087</v>
      </c>
      <c r="AD8" s="4">
        <v>0.33026064844246666</v>
      </c>
    </row>
    <row r="9" spans="1:30" x14ac:dyDescent="0.2">
      <c r="A9" s="2" t="s">
        <v>9</v>
      </c>
      <c r="B9" s="2">
        <v>1</v>
      </c>
      <c r="C9" s="5">
        <v>2.5049999999999999</v>
      </c>
      <c r="D9" s="7">
        <v>115</v>
      </c>
      <c r="E9" s="6">
        <v>78.900000000000006</v>
      </c>
      <c r="F9" s="8">
        <v>7.0000000000000007E-2</v>
      </c>
      <c r="G9" s="4">
        <v>0.06</v>
      </c>
      <c r="H9" s="4">
        <v>0.09</v>
      </c>
      <c r="I9" s="4">
        <v>358.63636363636368</v>
      </c>
      <c r="J9" s="4">
        <v>876.66666666666674</v>
      </c>
      <c r="K9" s="4">
        <v>1642.8571428571427</v>
      </c>
      <c r="L9" s="4">
        <v>0.40909090909090906</v>
      </c>
      <c r="M9" s="4">
        <v>0.27272727272727271</v>
      </c>
      <c r="N9" s="4">
        <v>0.31818181818181823</v>
      </c>
      <c r="O9" s="4">
        <v>0.46666666666666673</v>
      </c>
      <c r="P9" s="2" t="s">
        <v>9</v>
      </c>
      <c r="Q9" s="2">
        <v>2</v>
      </c>
      <c r="R9" s="5">
        <v>3.82</v>
      </c>
      <c r="S9" s="7">
        <v>133</v>
      </c>
      <c r="T9" s="6">
        <v>77.47</v>
      </c>
      <c r="U9" s="8">
        <v>9.2999999999999999E-2</v>
      </c>
      <c r="V9" s="4">
        <v>0.35</v>
      </c>
      <c r="W9" s="4">
        <v>0.20899999999999999</v>
      </c>
      <c r="X9" s="4">
        <v>118.81901840490799</v>
      </c>
      <c r="Y9" s="4">
        <v>370.66985645933016</v>
      </c>
      <c r="Z9" s="4">
        <v>1430.1075268817203</v>
      </c>
      <c r="AA9" s="4">
        <v>0.32055214723926384</v>
      </c>
      <c r="AB9" s="4">
        <v>0.53680981595092025</v>
      </c>
      <c r="AC9" s="4">
        <v>0.14263803680981596</v>
      </c>
      <c r="AD9" s="4">
        <v>0.16636851520572452</v>
      </c>
    </row>
    <row r="10" spans="1:30" x14ac:dyDescent="0.2">
      <c r="A10" s="2" t="s">
        <v>9</v>
      </c>
      <c r="B10" s="2">
        <v>1</v>
      </c>
      <c r="C10" s="5">
        <v>2.5539999999999998</v>
      </c>
      <c r="D10" s="7">
        <v>75</v>
      </c>
      <c r="E10" s="6">
        <v>37.737000000000002</v>
      </c>
      <c r="F10" s="8">
        <v>2.3800000000000002E-2</v>
      </c>
      <c r="G10" s="4">
        <v>7.7700000000000005E-2</v>
      </c>
      <c r="H10" s="4">
        <v>6.9699999999999998E-2</v>
      </c>
      <c r="I10" s="4">
        <v>220.42640186915887</v>
      </c>
      <c r="J10" s="4">
        <v>541.42037302725976</v>
      </c>
      <c r="K10" s="4">
        <v>3151.2605042016803</v>
      </c>
      <c r="L10" s="4">
        <v>0.40712616822429903</v>
      </c>
      <c r="M10" s="4">
        <v>0.45385514018691586</v>
      </c>
      <c r="N10" s="4">
        <v>0.13901869158878505</v>
      </c>
      <c r="O10" s="4">
        <v>0.16146540027137044</v>
      </c>
      <c r="P10" s="2" t="s">
        <v>9</v>
      </c>
      <c r="Q10" s="2">
        <v>2</v>
      </c>
      <c r="R10" s="5">
        <v>3.83</v>
      </c>
      <c r="S10" s="7">
        <v>196</v>
      </c>
      <c r="T10" s="6">
        <v>115.41</v>
      </c>
      <c r="U10" s="8">
        <v>7.0000000000000007E-2</v>
      </c>
      <c r="V10" s="4">
        <v>0.05</v>
      </c>
      <c r="W10" s="4">
        <v>0.18</v>
      </c>
      <c r="X10" s="4">
        <v>384.7</v>
      </c>
      <c r="Y10" s="4">
        <v>641.16666666666663</v>
      </c>
      <c r="Z10" s="4">
        <v>2800</v>
      </c>
      <c r="AA10" s="4">
        <v>0.6</v>
      </c>
      <c r="AB10" s="4">
        <v>0.16666666666666669</v>
      </c>
      <c r="AC10" s="4">
        <v>0.23333333333333336</v>
      </c>
      <c r="AD10" s="4">
        <v>0.3043478260869566</v>
      </c>
    </row>
    <row r="11" spans="1:30" x14ac:dyDescent="0.2">
      <c r="A11" s="2" t="s">
        <v>9</v>
      </c>
      <c r="B11" s="2">
        <v>1</v>
      </c>
      <c r="C11" s="5">
        <v>2.802</v>
      </c>
      <c r="D11" s="7">
        <v>65</v>
      </c>
      <c r="E11" s="6">
        <v>82.8</v>
      </c>
      <c r="F11" s="8">
        <v>7.5999999999999998E-2</v>
      </c>
      <c r="G11" s="4">
        <v>5.1999999999999998E-2</v>
      </c>
      <c r="H11" s="4">
        <v>0.11</v>
      </c>
      <c r="I11" s="4">
        <v>347.89915966386553</v>
      </c>
      <c r="J11" s="4">
        <v>752.72727272727275</v>
      </c>
      <c r="K11" s="4">
        <v>855.26315789473688</v>
      </c>
      <c r="L11" s="4">
        <v>0.46218487394957986</v>
      </c>
      <c r="M11" s="4">
        <v>0.21848739495798319</v>
      </c>
      <c r="N11" s="4">
        <v>0.31932773109243701</v>
      </c>
      <c r="O11" s="4">
        <v>0.46913580246913578</v>
      </c>
      <c r="P11" s="2" t="s">
        <v>9</v>
      </c>
      <c r="Q11" s="2">
        <v>2</v>
      </c>
      <c r="R11" s="5">
        <v>4.5</v>
      </c>
      <c r="S11" s="7">
        <v>169</v>
      </c>
      <c r="T11" s="6">
        <v>30.6</v>
      </c>
      <c r="U11" s="8">
        <v>0.10299999999999999</v>
      </c>
      <c r="V11" s="4">
        <v>0.09</v>
      </c>
      <c r="W11" s="4">
        <v>0.27</v>
      </c>
      <c r="X11" s="4">
        <v>66.090712742980557</v>
      </c>
      <c r="Y11" s="4">
        <v>113.33333333333333</v>
      </c>
      <c r="Z11" s="4">
        <v>1640.7766990291263</v>
      </c>
      <c r="AA11" s="4">
        <v>0.58315334773218142</v>
      </c>
      <c r="AB11" s="4">
        <v>0.19438444924406045</v>
      </c>
      <c r="AC11" s="4">
        <v>0.22246220302375808</v>
      </c>
      <c r="AD11" s="4">
        <v>0.28611111111111109</v>
      </c>
    </row>
    <row r="12" spans="1:30" x14ac:dyDescent="0.2">
      <c r="A12" s="2" t="s">
        <v>9</v>
      </c>
      <c r="B12" s="2">
        <v>1</v>
      </c>
      <c r="C12" s="5">
        <v>3.4</v>
      </c>
      <c r="D12" s="7">
        <v>120</v>
      </c>
      <c r="E12" s="6">
        <v>90.3</v>
      </c>
      <c r="F12" s="8">
        <v>5.3600000000000002E-2</v>
      </c>
      <c r="G12" s="4">
        <v>9.64E-2</v>
      </c>
      <c r="H12" s="4">
        <v>8.1100000000000005E-2</v>
      </c>
      <c r="I12" s="4">
        <v>390.73993942016443</v>
      </c>
      <c r="J12" s="4">
        <v>1113.4401972872995</v>
      </c>
      <c r="K12" s="4">
        <v>2238.8059701492539</v>
      </c>
      <c r="L12" s="4">
        <v>0.35093033318909567</v>
      </c>
      <c r="M12" s="4">
        <v>0.41713543920380786</v>
      </c>
      <c r="N12" s="4">
        <v>0.2319342276070965</v>
      </c>
      <c r="O12" s="4">
        <v>0.30197183098591551</v>
      </c>
      <c r="P12" s="2" t="s">
        <v>9</v>
      </c>
      <c r="Q12" s="2">
        <v>2</v>
      </c>
      <c r="R12" s="5">
        <v>4.83</v>
      </c>
      <c r="S12" s="7">
        <v>190</v>
      </c>
      <c r="T12" s="6">
        <v>150</v>
      </c>
      <c r="U12" s="8">
        <v>0.12</v>
      </c>
      <c r="V12" s="4">
        <v>8.3000000000000004E-2</v>
      </c>
      <c r="W12" s="4">
        <v>0.32200000000000001</v>
      </c>
      <c r="X12" s="4">
        <v>285.71428571428572</v>
      </c>
      <c r="Y12" s="4">
        <v>465.83850931677017</v>
      </c>
      <c r="Z12" s="4">
        <v>1583.3333333333335</v>
      </c>
      <c r="AA12" s="4">
        <v>0.61333333333333329</v>
      </c>
      <c r="AB12" s="4">
        <v>0.15809523809523809</v>
      </c>
      <c r="AC12" s="4">
        <v>0.22857142857142856</v>
      </c>
      <c r="AD12" s="4">
        <v>0.29629629629629628</v>
      </c>
    </row>
    <row r="13" spans="1:30" x14ac:dyDescent="0.2">
      <c r="A13" s="2" t="s">
        <v>9</v>
      </c>
      <c r="B13" s="2">
        <v>1</v>
      </c>
      <c r="C13" s="5">
        <v>3.7570000000000001</v>
      </c>
      <c r="D13" s="7">
        <v>172</v>
      </c>
      <c r="E13" s="6">
        <v>87.9</v>
      </c>
      <c r="F13" s="8">
        <v>0.11</v>
      </c>
      <c r="G13" s="4">
        <v>0.06</v>
      </c>
      <c r="H13" s="4">
        <v>0.12</v>
      </c>
      <c r="I13" s="4">
        <v>303.10344827586209</v>
      </c>
      <c r="J13" s="4">
        <v>732.5</v>
      </c>
      <c r="K13" s="4">
        <v>1563.6363636363637</v>
      </c>
      <c r="L13" s="4">
        <v>0.41379310344827586</v>
      </c>
      <c r="M13" s="4">
        <v>0.20689655172413793</v>
      </c>
      <c r="N13" s="4">
        <v>0.37931034482758624</v>
      </c>
      <c r="O13" s="4">
        <v>0.61111111111111116</v>
      </c>
      <c r="P13" s="2" t="s">
        <v>9</v>
      </c>
      <c r="Q13" s="2">
        <v>2</v>
      </c>
      <c r="R13" s="5">
        <v>4.88</v>
      </c>
      <c r="S13" s="7">
        <v>317</v>
      </c>
      <c r="T13" s="6">
        <v>128.4</v>
      </c>
      <c r="U13" s="8">
        <v>7.0000000000000007E-2</v>
      </c>
      <c r="V13" s="4">
        <v>0.01</v>
      </c>
      <c r="W13" s="4">
        <v>0.24</v>
      </c>
      <c r="X13" s="4">
        <v>401.25</v>
      </c>
      <c r="Y13" s="4">
        <v>535</v>
      </c>
      <c r="Z13" s="4">
        <v>4528.5714285714284</v>
      </c>
      <c r="AA13" s="4">
        <v>0.75</v>
      </c>
      <c r="AB13" s="4">
        <v>3.125E-2</v>
      </c>
      <c r="AC13" s="4">
        <v>0.21875</v>
      </c>
      <c r="AD13" s="4">
        <v>0.28000000000000003</v>
      </c>
    </row>
    <row r="14" spans="1:30" x14ac:dyDescent="0.2">
      <c r="A14" s="2" t="s">
        <v>9</v>
      </c>
      <c r="B14" s="2">
        <v>1</v>
      </c>
      <c r="C14" s="5">
        <v>4.22</v>
      </c>
      <c r="D14" s="7">
        <v>121.6</v>
      </c>
      <c r="E14" s="6">
        <v>105.02</v>
      </c>
      <c r="F14" s="8">
        <v>8.5000000000000006E-2</v>
      </c>
      <c r="G14" s="4">
        <v>8.1000000000000003E-2</v>
      </c>
      <c r="H14" s="4">
        <v>0.17499999999999999</v>
      </c>
      <c r="I14" s="4">
        <v>307.97653958944284</v>
      </c>
      <c r="J14" s="4">
        <v>600.11428571428576</v>
      </c>
      <c r="K14" s="4">
        <v>1430.5882352941176</v>
      </c>
      <c r="L14" s="4">
        <v>0.51319648093841641</v>
      </c>
      <c r="M14" s="4">
        <v>0.23753665689149564</v>
      </c>
      <c r="N14" s="4">
        <v>0.249266862170088</v>
      </c>
      <c r="O14" s="4">
        <v>0.33203125</v>
      </c>
      <c r="P14" s="2" t="s">
        <v>9</v>
      </c>
      <c r="Q14" s="2">
        <v>2</v>
      </c>
      <c r="R14" s="5">
        <v>6.35</v>
      </c>
      <c r="S14" s="7">
        <v>223</v>
      </c>
      <c r="T14" s="6">
        <v>213.166</v>
      </c>
      <c r="U14" s="8">
        <v>0.1</v>
      </c>
      <c r="V14" s="4">
        <v>0.1</v>
      </c>
      <c r="W14" s="4">
        <v>0.31</v>
      </c>
      <c r="X14" s="4">
        <v>417.97254901960781</v>
      </c>
      <c r="Y14" s="4">
        <v>687.63225806451612</v>
      </c>
      <c r="Z14" s="4">
        <v>2230</v>
      </c>
      <c r="AA14" s="4">
        <v>0.60784313725490191</v>
      </c>
      <c r="AB14" s="4">
        <v>0.19607843137254902</v>
      </c>
      <c r="AC14" s="4">
        <v>0.19607843137254902</v>
      </c>
      <c r="AD14" s="4">
        <v>0.24390243902439024</v>
      </c>
    </row>
    <row r="15" spans="1:30" x14ac:dyDescent="0.2">
      <c r="A15" s="2" t="s">
        <v>9</v>
      </c>
      <c r="B15" s="2">
        <v>1</v>
      </c>
      <c r="C15" s="5">
        <v>4.32</v>
      </c>
      <c r="D15" s="7">
        <v>144.80000000000001</v>
      </c>
      <c r="E15" s="6">
        <v>112.583</v>
      </c>
      <c r="F15" s="8">
        <v>8.8999999999999996E-2</v>
      </c>
      <c r="G15" s="4">
        <v>7.5999999999999998E-2</v>
      </c>
      <c r="H15" s="4">
        <v>0.17799999999999999</v>
      </c>
      <c r="I15" s="4">
        <v>328.2303206997085</v>
      </c>
      <c r="J15" s="4">
        <v>632.48876404494388</v>
      </c>
      <c r="K15" s="4">
        <v>1626.9662921348317</v>
      </c>
      <c r="L15" s="4">
        <v>0.51895043731778423</v>
      </c>
      <c r="M15" s="4">
        <v>0.22157434402332363</v>
      </c>
      <c r="N15" s="4">
        <v>0.25947521865889212</v>
      </c>
      <c r="O15" s="4">
        <v>0.35039370078740156</v>
      </c>
      <c r="P15" s="2" t="s">
        <v>9</v>
      </c>
      <c r="Q15" s="2">
        <v>2</v>
      </c>
      <c r="R15" s="5">
        <v>6.62</v>
      </c>
      <c r="S15" s="7">
        <v>253</v>
      </c>
      <c r="T15" s="6">
        <v>12.4</v>
      </c>
      <c r="U15" s="8">
        <v>0.38200000000000001</v>
      </c>
      <c r="V15" s="4">
        <v>0.126</v>
      </c>
      <c r="W15" s="4">
        <v>0.157</v>
      </c>
      <c r="X15" s="4">
        <v>18.646616541353382</v>
      </c>
      <c r="Y15" s="4">
        <v>78.98089171974523</v>
      </c>
      <c r="Z15" s="4">
        <v>662.30366492146595</v>
      </c>
      <c r="AA15" s="4">
        <v>0.23609022556390977</v>
      </c>
      <c r="AB15" s="4">
        <v>0.18947368421052629</v>
      </c>
      <c r="AC15" s="4">
        <v>0.57443609022556386</v>
      </c>
      <c r="AD15" s="4">
        <v>1.3498233215547701</v>
      </c>
    </row>
    <row r="16" spans="1:30" x14ac:dyDescent="0.2">
      <c r="A16" s="2" t="s">
        <v>9</v>
      </c>
      <c r="B16" s="2">
        <v>1</v>
      </c>
      <c r="C16" s="5">
        <v>4.3879999999999999</v>
      </c>
      <c r="D16" s="7">
        <v>140</v>
      </c>
      <c r="E16" s="6">
        <v>103</v>
      </c>
      <c r="F16" s="8">
        <v>0.109</v>
      </c>
      <c r="G16" s="4">
        <v>7.0499999999999993E-2</v>
      </c>
      <c r="H16" s="4">
        <v>0.13200000000000001</v>
      </c>
      <c r="I16" s="4">
        <v>330.65810593900483</v>
      </c>
      <c r="J16" s="4">
        <v>780.30303030303025</v>
      </c>
      <c r="K16" s="4">
        <v>1284.4036697247707</v>
      </c>
      <c r="L16" s="4">
        <v>0.42375601926163725</v>
      </c>
      <c r="M16" s="4">
        <v>0.2263242375601926</v>
      </c>
      <c r="N16" s="4">
        <v>0.34991974317817015</v>
      </c>
      <c r="O16" s="4">
        <v>0.53827160493827153</v>
      </c>
      <c r="P16" s="2" t="s">
        <v>9</v>
      </c>
      <c r="Q16" s="2">
        <v>2</v>
      </c>
      <c r="R16" s="5">
        <v>7.13</v>
      </c>
      <c r="S16" s="7">
        <v>301</v>
      </c>
      <c r="T16" s="6">
        <v>106.45</v>
      </c>
      <c r="U16" s="8">
        <v>3.0000000000000001E-3</v>
      </c>
      <c r="V16" s="4">
        <v>0.04</v>
      </c>
      <c r="W16" s="4">
        <v>0.13200000000000001</v>
      </c>
      <c r="X16" s="4">
        <v>608.28571428571422</v>
      </c>
      <c r="Y16" s="4">
        <v>806.43939393939388</v>
      </c>
      <c r="Z16" s="4">
        <v>100333.33333333333</v>
      </c>
      <c r="AA16" s="4">
        <v>0.75428571428571423</v>
      </c>
      <c r="AB16" s="4">
        <v>0.22857142857142856</v>
      </c>
      <c r="AC16" s="4">
        <v>1.714285714285714E-2</v>
      </c>
      <c r="AD16" s="4">
        <v>1.7441860465116279E-2</v>
      </c>
    </row>
    <row r="17" spans="1:30" x14ac:dyDescent="0.2">
      <c r="A17" s="2" t="s">
        <v>9</v>
      </c>
      <c r="B17" s="2">
        <v>1</v>
      </c>
      <c r="C17" s="5">
        <v>4.7610000000000001</v>
      </c>
      <c r="D17" s="7">
        <v>170</v>
      </c>
      <c r="E17" s="6">
        <v>116.9</v>
      </c>
      <c r="F17" s="8">
        <v>7.5999999999999998E-2</v>
      </c>
      <c r="G17" s="4">
        <v>7.0000000000000007E-2</v>
      </c>
      <c r="H17" s="4">
        <v>0.14899999999999999</v>
      </c>
      <c r="I17" s="4">
        <v>396.27118644067792</v>
      </c>
      <c r="J17" s="4">
        <v>784.56375838926181</v>
      </c>
      <c r="K17" s="4">
        <v>2236.8421052631579</v>
      </c>
      <c r="L17" s="4">
        <v>0.50508474576271178</v>
      </c>
      <c r="M17" s="4">
        <v>0.23728813559322032</v>
      </c>
      <c r="N17" s="4">
        <v>0.25762711864406773</v>
      </c>
      <c r="O17" s="4">
        <v>0.34703196347031962</v>
      </c>
      <c r="P17" s="2" t="s">
        <v>9</v>
      </c>
      <c r="Q17" s="2">
        <v>2</v>
      </c>
      <c r="R17" s="5">
        <v>8.64</v>
      </c>
      <c r="S17" s="7">
        <v>396</v>
      </c>
      <c r="T17" s="6">
        <v>256.63</v>
      </c>
      <c r="U17" s="8">
        <v>5.8000000000000003E-2</v>
      </c>
      <c r="V17" s="4">
        <v>0.109</v>
      </c>
      <c r="W17" s="4">
        <v>0.32</v>
      </c>
      <c r="X17" s="4">
        <v>526.96098562628333</v>
      </c>
      <c r="Y17" s="4">
        <v>801.96875</v>
      </c>
      <c r="Z17" s="4">
        <v>6827.5862068965516</v>
      </c>
      <c r="AA17" s="4">
        <v>0.65708418891170439</v>
      </c>
      <c r="AB17" s="4">
        <v>0.2238193018480493</v>
      </c>
      <c r="AC17" s="4">
        <v>0.11909650924024641</v>
      </c>
      <c r="AD17" s="4">
        <v>0.1351981351981352</v>
      </c>
    </row>
    <row r="18" spans="1:30" x14ac:dyDescent="0.2">
      <c r="A18" s="2" t="s">
        <v>9</v>
      </c>
      <c r="B18" s="2">
        <v>1</v>
      </c>
      <c r="C18" s="5">
        <v>4.78</v>
      </c>
      <c r="D18" s="7">
        <v>179.2</v>
      </c>
      <c r="E18" s="6">
        <v>126.1</v>
      </c>
      <c r="F18" s="8">
        <v>0.104</v>
      </c>
      <c r="G18" s="4">
        <v>0.11</v>
      </c>
      <c r="H18" s="4">
        <v>0.185</v>
      </c>
      <c r="I18" s="4">
        <v>316.04010025062655</v>
      </c>
      <c r="J18" s="4">
        <v>681.62162162162156</v>
      </c>
      <c r="K18" s="4">
        <v>1723.0769230769231</v>
      </c>
      <c r="L18" s="4">
        <v>0.46365914786967416</v>
      </c>
      <c r="M18" s="4">
        <v>0.27568922305764409</v>
      </c>
      <c r="N18" s="4">
        <v>0.26065162907268169</v>
      </c>
      <c r="O18" s="4">
        <v>0.35254237288135593</v>
      </c>
      <c r="P18" s="2" t="s">
        <v>9</v>
      </c>
      <c r="Q18" s="2">
        <v>2</v>
      </c>
      <c r="R18" s="5">
        <v>12.1</v>
      </c>
      <c r="S18" s="7">
        <v>432</v>
      </c>
      <c r="T18" s="6">
        <v>321.2</v>
      </c>
      <c r="U18" s="8">
        <v>0.17</v>
      </c>
      <c r="V18" s="4">
        <v>0.22</v>
      </c>
      <c r="W18" s="4">
        <v>0.51</v>
      </c>
      <c r="X18" s="4">
        <v>356.88888888888886</v>
      </c>
      <c r="Y18" s="4">
        <v>629.8039215686274</v>
      </c>
      <c r="Z18" s="4">
        <v>2541.1764705882351</v>
      </c>
      <c r="AA18" s="4">
        <v>0.56666666666666665</v>
      </c>
      <c r="AB18" s="4">
        <v>0.24444444444444444</v>
      </c>
      <c r="AC18" s="4">
        <v>0.18888888888888888</v>
      </c>
      <c r="AD18" s="4">
        <v>0.23287671232876714</v>
      </c>
    </row>
    <row r="19" spans="1:30" x14ac:dyDescent="0.2">
      <c r="A19" s="2" t="s">
        <v>9</v>
      </c>
      <c r="B19" s="2">
        <v>1</v>
      </c>
      <c r="C19" s="5">
        <v>4.8220000000000001</v>
      </c>
      <c r="D19" s="7">
        <v>231</v>
      </c>
      <c r="E19" s="6">
        <v>112.748</v>
      </c>
      <c r="F19" s="8">
        <v>0.12</v>
      </c>
      <c r="G19" s="4">
        <v>6.5000000000000002E-2</v>
      </c>
      <c r="H19" s="4">
        <v>0.17799999999999999</v>
      </c>
      <c r="I19" s="4">
        <v>310.60055096418733</v>
      </c>
      <c r="J19" s="4">
        <v>633.41573033707868</v>
      </c>
      <c r="K19" s="4">
        <v>1925</v>
      </c>
      <c r="L19" s="4">
        <v>0.4903581267217631</v>
      </c>
      <c r="M19" s="4">
        <v>0.1790633608815427</v>
      </c>
      <c r="N19" s="4">
        <v>0.33057851239669422</v>
      </c>
      <c r="O19" s="4">
        <v>0.49382716049382713</v>
      </c>
      <c r="P19" s="2" t="s">
        <v>10</v>
      </c>
      <c r="Q19" s="2">
        <v>2</v>
      </c>
      <c r="R19" s="5">
        <v>3.94</v>
      </c>
      <c r="S19" s="7">
        <v>242</v>
      </c>
      <c r="T19" s="6">
        <v>110.1</v>
      </c>
      <c r="U19" s="8">
        <v>6.4000000000000001E-2</v>
      </c>
      <c r="V19" s="4">
        <v>0.152</v>
      </c>
      <c r="W19" s="4">
        <v>0.17</v>
      </c>
      <c r="X19" s="4">
        <v>285.23316062176161</v>
      </c>
      <c r="Y19" s="4">
        <v>647.64705882352928</v>
      </c>
      <c r="Z19" s="4">
        <v>3781.25</v>
      </c>
      <c r="AA19" s="4">
        <v>0.44041450777202074</v>
      </c>
      <c r="AB19" s="4">
        <v>0.39378238341968907</v>
      </c>
      <c r="AC19" s="4">
        <v>0.16580310880829016</v>
      </c>
      <c r="AD19" s="4">
        <v>0.19875776397515527</v>
      </c>
    </row>
    <row r="20" spans="1:30" x14ac:dyDescent="0.2">
      <c r="A20" s="2" t="s">
        <v>9</v>
      </c>
      <c r="B20" s="2">
        <v>1</v>
      </c>
      <c r="C20" s="5">
        <v>5.13</v>
      </c>
      <c r="D20" s="7">
        <v>208</v>
      </c>
      <c r="E20" s="6">
        <v>132.69999999999999</v>
      </c>
      <c r="F20" s="8">
        <v>0.13</v>
      </c>
      <c r="G20" s="4">
        <v>6.5000000000000002E-2</v>
      </c>
      <c r="H20" s="4">
        <v>0.18</v>
      </c>
      <c r="I20" s="4">
        <v>353.86666666666662</v>
      </c>
      <c r="J20" s="4">
        <v>737.22222222222217</v>
      </c>
      <c r="K20" s="4">
        <v>1600</v>
      </c>
      <c r="L20" s="4">
        <v>0.48</v>
      </c>
      <c r="M20" s="4">
        <v>0.17333333333333334</v>
      </c>
      <c r="N20" s="4">
        <v>0.34666666666666668</v>
      </c>
      <c r="O20" s="4">
        <v>0.53061224489795922</v>
      </c>
      <c r="P20" s="2" t="s">
        <v>10</v>
      </c>
      <c r="Q20" s="2">
        <v>2</v>
      </c>
      <c r="R20" s="5">
        <v>4.45</v>
      </c>
      <c r="S20" s="7">
        <v>327.34126984126988</v>
      </c>
      <c r="T20" s="6">
        <v>516.82000000000005</v>
      </c>
      <c r="U20" s="8">
        <v>0.113</v>
      </c>
      <c r="V20" s="4">
        <v>0.18</v>
      </c>
      <c r="W20" s="4">
        <v>0.17199999999999999</v>
      </c>
      <c r="X20" s="4">
        <v>1111.440860215054</v>
      </c>
      <c r="Y20" s="4">
        <v>3004.7674418604656</v>
      </c>
      <c r="Z20" s="4">
        <v>2896.8253968253971</v>
      </c>
      <c r="AA20" s="4">
        <v>0.36989247311827955</v>
      </c>
      <c r="AB20" s="4">
        <v>0.38709677419354838</v>
      </c>
      <c r="AC20" s="4">
        <v>0.24301075268817207</v>
      </c>
      <c r="AD20" s="4">
        <v>0.32102272727272729</v>
      </c>
    </row>
    <row r="21" spans="1:30" x14ac:dyDescent="0.2">
      <c r="A21" s="2" t="s">
        <v>9</v>
      </c>
      <c r="B21" s="2">
        <v>1</v>
      </c>
      <c r="C21" s="5">
        <v>5.391</v>
      </c>
      <c r="D21" s="7">
        <v>343</v>
      </c>
      <c r="E21" s="6">
        <v>171.3</v>
      </c>
      <c r="F21" s="8">
        <v>0.18</v>
      </c>
      <c r="G21" s="4">
        <v>0.15</v>
      </c>
      <c r="H21" s="4">
        <v>0.30299999999999999</v>
      </c>
      <c r="I21" s="4">
        <v>270.61611374407585</v>
      </c>
      <c r="J21" s="4">
        <v>565.34653465346537</v>
      </c>
      <c r="K21" s="4">
        <v>1905.5555555555557</v>
      </c>
      <c r="L21" s="4">
        <v>0.47867298578199052</v>
      </c>
      <c r="M21" s="4">
        <v>0.23696682464454974</v>
      </c>
      <c r="N21" s="4">
        <v>0.28436018957345971</v>
      </c>
      <c r="O21" s="4">
        <v>0.39735099337748347</v>
      </c>
      <c r="P21" s="2" t="s">
        <v>10</v>
      </c>
      <c r="Q21" s="2">
        <v>2</v>
      </c>
      <c r="R21" s="5">
        <v>6.04</v>
      </c>
      <c r="S21" s="7">
        <v>458</v>
      </c>
      <c r="T21" s="6">
        <v>114.1</v>
      </c>
      <c r="U21" s="8">
        <v>0.112</v>
      </c>
      <c r="V21" s="4">
        <v>0.2</v>
      </c>
      <c r="W21" s="4">
        <v>0.218</v>
      </c>
      <c r="X21" s="4">
        <v>215.28301886792451</v>
      </c>
      <c r="Y21" s="4">
        <v>523.39449541284398</v>
      </c>
      <c r="Z21" s="4">
        <v>4089.2857142857142</v>
      </c>
      <c r="AA21" s="4">
        <v>0.4113207547169811</v>
      </c>
      <c r="AB21" s="4">
        <v>0.37735849056603776</v>
      </c>
      <c r="AC21" s="4">
        <v>0.21132075471698111</v>
      </c>
      <c r="AD21" s="4">
        <v>0.26794258373205737</v>
      </c>
    </row>
    <row r="22" spans="1:30" x14ac:dyDescent="0.2">
      <c r="A22" s="2" t="s">
        <v>10</v>
      </c>
      <c r="B22" s="2">
        <v>1</v>
      </c>
      <c r="C22" s="5">
        <v>2.08</v>
      </c>
      <c r="D22" s="7">
        <v>272</v>
      </c>
      <c r="E22" s="6">
        <v>51.2</v>
      </c>
      <c r="F22" s="8">
        <v>3.6499999999999998E-2</v>
      </c>
      <c r="G22" s="4">
        <v>6.6400000000000001E-2</v>
      </c>
      <c r="H22" s="4">
        <v>6.3799999999999996E-2</v>
      </c>
      <c r="I22" s="4">
        <v>307.13857228554292</v>
      </c>
      <c r="J22" s="4">
        <v>802.50783699059571</v>
      </c>
      <c r="K22" s="4">
        <v>7452.0547945205481</v>
      </c>
      <c r="L22" s="4">
        <v>0.3827234553089382</v>
      </c>
      <c r="M22" s="4">
        <v>0.39832033593281346</v>
      </c>
      <c r="N22" s="4">
        <v>0.21895620875824837</v>
      </c>
      <c r="O22" s="4">
        <v>0.28033794162826425</v>
      </c>
      <c r="P22" s="2" t="s">
        <v>10</v>
      </c>
      <c r="Q22" s="2">
        <v>2</v>
      </c>
      <c r="R22" s="5">
        <v>6.42</v>
      </c>
      <c r="S22" s="7">
        <v>259.52142571085307</v>
      </c>
      <c r="T22" s="6">
        <v>152.69</v>
      </c>
      <c r="U22" s="8">
        <v>1.0580000000000001</v>
      </c>
      <c r="V22" s="4">
        <v>0.1961</v>
      </c>
      <c r="W22" s="4">
        <v>0.2072</v>
      </c>
      <c r="X22" s="4">
        <v>104.48915349346471</v>
      </c>
      <c r="Y22" s="4">
        <v>736.92084942084944</v>
      </c>
      <c r="Z22" s="4">
        <v>245.29435322386868</v>
      </c>
      <c r="AA22" s="4">
        <v>0.1417915554643126</v>
      </c>
      <c r="AB22" s="4">
        <v>0.13419557927872441</v>
      </c>
      <c r="AC22" s="4">
        <v>0.72401286525696296</v>
      </c>
      <c r="AD22" s="4">
        <v>2.6233573022563852</v>
      </c>
    </row>
    <row r="23" spans="1:30" x14ac:dyDescent="0.2">
      <c r="A23" s="2" t="s">
        <v>10</v>
      </c>
      <c r="B23" s="2">
        <v>1</v>
      </c>
      <c r="C23" s="5">
        <v>2.2320000000000002</v>
      </c>
      <c r="D23" s="7">
        <v>356</v>
      </c>
      <c r="E23" s="6">
        <v>89.6</v>
      </c>
      <c r="F23" s="8">
        <v>0.15</v>
      </c>
      <c r="G23" s="4">
        <v>0.08</v>
      </c>
      <c r="H23" s="4">
        <v>0.16</v>
      </c>
      <c r="I23" s="4">
        <v>229.74358974358972</v>
      </c>
      <c r="J23" s="4">
        <v>560</v>
      </c>
      <c r="K23" s="4">
        <v>2373.3333333333335</v>
      </c>
      <c r="L23" s="4">
        <v>0.41025641025641024</v>
      </c>
      <c r="M23" s="4">
        <v>0.20512820512820512</v>
      </c>
      <c r="N23" s="4">
        <v>0.38461538461538458</v>
      </c>
      <c r="O23" s="4">
        <v>0.625</v>
      </c>
      <c r="P23" s="2" t="s">
        <v>10</v>
      </c>
      <c r="Q23" s="2">
        <v>2</v>
      </c>
      <c r="R23" s="5">
        <v>6.52</v>
      </c>
      <c r="S23" s="7">
        <v>212</v>
      </c>
      <c r="T23" s="6">
        <v>162.5</v>
      </c>
      <c r="U23" s="8">
        <v>0.19700000000000001</v>
      </c>
      <c r="V23" s="4">
        <v>0.19400000000000001</v>
      </c>
      <c r="W23" s="4">
        <v>0.29099999999999998</v>
      </c>
      <c r="X23" s="4">
        <v>238.26979472140764</v>
      </c>
      <c r="Y23" s="4">
        <v>558.41924398625429</v>
      </c>
      <c r="Z23" s="4">
        <v>1076.1421319796955</v>
      </c>
      <c r="AA23" s="4">
        <v>0.42668621700879766</v>
      </c>
      <c r="AB23" s="4">
        <v>0.28445747800586513</v>
      </c>
      <c r="AC23" s="4">
        <v>0.28885630498533726</v>
      </c>
      <c r="AD23" s="4">
        <v>0.40618556701030933</v>
      </c>
    </row>
    <row r="24" spans="1:30" x14ac:dyDescent="0.2">
      <c r="A24" s="2" t="s">
        <v>10</v>
      </c>
      <c r="B24" s="2">
        <v>1</v>
      </c>
      <c r="C24" s="5">
        <v>2.3391999999999999</v>
      </c>
      <c r="D24" s="7">
        <v>352</v>
      </c>
      <c r="E24" s="6">
        <v>46.6</v>
      </c>
      <c r="F24" s="8">
        <v>2.5600000000000001E-2</v>
      </c>
      <c r="G24" s="4">
        <v>8.6599999999999996E-2</v>
      </c>
      <c r="H24" s="4">
        <v>6.0199999999999997E-2</v>
      </c>
      <c r="I24" s="4">
        <v>270.30162412993042</v>
      </c>
      <c r="J24" s="4">
        <v>774.08637873754162</v>
      </c>
      <c r="K24" s="4">
        <v>13750</v>
      </c>
      <c r="L24" s="4">
        <v>0.34918793503480278</v>
      </c>
      <c r="M24" s="4">
        <v>0.50232018561484915</v>
      </c>
      <c r="N24" s="4">
        <v>0.14849187935034805</v>
      </c>
      <c r="O24" s="4">
        <v>0.17438692098092645</v>
      </c>
      <c r="P24" s="2" t="s">
        <v>10</v>
      </c>
      <c r="Q24" s="2">
        <v>2</v>
      </c>
      <c r="R24" s="5">
        <v>6.61</v>
      </c>
      <c r="S24" s="7">
        <v>184</v>
      </c>
      <c r="T24" s="6">
        <v>110.09</v>
      </c>
      <c r="U24" s="8">
        <v>0.16400000000000001</v>
      </c>
      <c r="V24" s="4">
        <v>0.218</v>
      </c>
      <c r="W24" s="4">
        <v>0.30599999999999999</v>
      </c>
      <c r="X24" s="4">
        <v>160.01453488372096</v>
      </c>
      <c r="Y24" s="4">
        <v>359.77124183006538</v>
      </c>
      <c r="Z24" s="4">
        <v>1121.9512195121952</v>
      </c>
      <c r="AA24" s="4">
        <v>0.44476744186046513</v>
      </c>
      <c r="AB24" s="4">
        <v>0.31686046511627908</v>
      </c>
      <c r="AC24" s="4">
        <v>0.23837209302325585</v>
      </c>
      <c r="AD24" s="4">
        <v>0.31297709923664124</v>
      </c>
    </row>
    <row r="25" spans="1:30" x14ac:dyDescent="0.2">
      <c r="A25" s="2" t="s">
        <v>10</v>
      </c>
      <c r="B25" s="2">
        <v>1</v>
      </c>
      <c r="C25" s="5">
        <v>2.54</v>
      </c>
      <c r="D25" s="7">
        <v>158</v>
      </c>
      <c r="E25" s="6">
        <v>49.1</v>
      </c>
      <c r="F25" s="8">
        <v>0.12</v>
      </c>
      <c r="G25" s="4">
        <v>0.06</v>
      </c>
      <c r="H25" s="4">
        <v>0.08</v>
      </c>
      <c r="I25" s="4">
        <v>188.84615384615384</v>
      </c>
      <c r="J25" s="4">
        <v>613.75</v>
      </c>
      <c r="K25" s="4">
        <v>1316.6666666666667</v>
      </c>
      <c r="L25" s="4">
        <v>0.30769230769230771</v>
      </c>
      <c r="M25" s="4">
        <v>0.23076923076923075</v>
      </c>
      <c r="N25" s="4">
        <v>0.46153846153846151</v>
      </c>
      <c r="O25" s="4">
        <v>0.85714285714285698</v>
      </c>
      <c r="P25" s="2" t="s">
        <v>10</v>
      </c>
      <c r="Q25" s="2">
        <v>2</v>
      </c>
      <c r="R25" s="5">
        <v>7.06</v>
      </c>
      <c r="S25" s="7">
        <v>677.12</v>
      </c>
      <c r="T25" s="6">
        <v>239.77</v>
      </c>
      <c r="U25" s="8">
        <v>0.46</v>
      </c>
      <c r="V25" s="4">
        <v>0.28999999999999998</v>
      </c>
      <c r="W25" s="4">
        <v>0.41</v>
      </c>
      <c r="X25" s="4">
        <v>206.69827586206898</v>
      </c>
      <c r="Y25" s="4">
        <v>584.80487804878055</v>
      </c>
      <c r="Z25" s="4">
        <v>1472</v>
      </c>
      <c r="AA25" s="4">
        <v>0.35344827586206895</v>
      </c>
      <c r="AB25" s="4">
        <v>0.25</v>
      </c>
      <c r="AC25" s="4">
        <v>0.39655172413793111</v>
      </c>
      <c r="AD25" s="4">
        <v>0.65714285714285725</v>
      </c>
    </row>
    <row r="26" spans="1:30" x14ac:dyDescent="0.2">
      <c r="A26" s="2" t="s">
        <v>10</v>
      </c>
      <c r="B26" s="2">
        <v>1</v>
      </c>
      <c r="C26" s="5">
        <v>2.56</v>
      </c>
      <c r="D26" s="7">
        <v>195</v>
      </c>
      <c r="E26" s="6">
        <v>70.688000000000002</v>
      </c>
      <c r="F26" s="8">
        <v>0.109</v>
      </c>
      <c r="G26" s="4">
        <v>6.2E-2</v>
      </c>
      <c r="H26" s="4">
        <v>0.1</v>
      </c>
      <c r="I26" s="4">
        <v>260.84132841328415</v>
      </c>
      <c r="J26" s="4">
        <v>706.88</v>
      </c>
      <c r="K26" s="4">
        <v>1788.9908256880733</v>
      </c>
      <c r="L26" s="4">
        <v>0.36900369003690037</v>
      </c>
      <c r="M26" s="4">
        <v>0.22878228782287821</v>
      </c>
      <c r="N26" s="4">
        <v>0.40221402214022139</v>
      </c>
      <c r="O26" s="4">
        <v>0.6728395061728395</v>
      </c>
      <c r="P26" s="2" t="s">
        <v>10</v>
      </c>
      <c r="Q26" s="2">
        <v>2</v>
      </c>
      <c r="R26" s="5">
        <v>7.1130000000000004</v>
      </c>
      <c r="S26" s="7">
        <v>392</v>
      </c>
      <c r="T26" s="6">
        <v>170.87</v>
      </c>
      <c r="U26" s="8">
        <v>0.21</v>
      </c>
      <c r="V26" s="4">
        <v>0.21</v>
      </c>
      <c r="W26" s="4">
        <v>0.31</v>
      </c>
      <c r="X26" s="4">
        <v>234.06849315068493</v>
      </c>
      <c r="Y26" s="4">
        <v>551.19354838709683</v>
      </c>
      <c r="Z26" s="4">
        <v>1866.6666666666667</v>
      </c>
      <c r="AA26" s="4">
        <v>0.42465753424657537</v>
      </c>
      <c r="AB26" s="4">
        <v>0.28767123287671231</v>
      </c>
      <c r="AC26" s="4">
        <v>0.28767123287671231</v>
      </c>
      <c r="AD26" s="4">
        <v>0.4038461538461538</v>
      </c>
    </row>
    <row r="27" spans="1:30" x14ac:dyDescent="0.2">
      <c r="A27" s="2" t="s">
        <v>10</v>
      </c>
      <c r="B27" s="2">
        <v>1</v>
      </c>
      <c r="C27" s="5">
        <v>2.835</v>
      </c>
      <c r="D27" s="7">
        <v>255</v>
      </c>
      <c r="E27" s="6">
        <v>65.599999999999994</v>
      </c>
      <c r="F27" s="8">
        <v>0.11799999999999999</v>
      </c>
      <c r="G27" s="4">
        <v>3.4000000000000002E-2</v>
      </c>
      <c r="H27" s="4">
        <v>8.2000000000000003E-2</v>
      </c>
      <c r="I27" s="4">
        <v>280.34188034188031</v>
      </c>
      <c r="J27" s="4">
        <v>800</v>
      </c>
      <c r="K27" s="4">
        <v>2161.0169491525426</v>
      </c>
      <c r="L27" s="4">
        <v>0.35042735042735046</v>
      </c>
      <c r="M27" s="4">
        <v>0.14529914529914531</v>
      </c>
      <c r="N27" s="4">
        <v>0.50427350427350426</v>
      </c>
      <c r="O27" s="4">
        <v>1.0172413793103448</v>
      </c>
      <c r="P27" s="2" t="s">
        <v>10</v>
      </c>
      <c r="Q27" s="2">
        <v>2</v>
      </c>
      <c r="R27" s="5">
        <v>8.3699999999999992</v>
      </c>
      <c r="S27" s="7">
        <v>204</v>
      </c>
      <c r="T27" s="6">
        <v>22.8</v>
      </c>
      <c r="U27" s="8">
        <v>0.23899999999999999</v>
      </c>
      <c r="V27" s="4">
        <v>0.217</v>
      </c>
      <c r="W27" s="4">
        <v>0.35299999999999998</v>
      </c>
      <c r="X27" s="4">
        <v>28.182941903584677</v>
      </c>
      <c r="Y27" s="4">
        <v>64.589235127478759</v>
      </c>
      <c r="Z27" s="4">
        <v>853.55648535564853</v>
      </c>
      <c r="AA27" s="4">
        <v>0.43634116192830658</v>
      </c>
      <c r="AB27" s="4">
        <v>0.2682323856613103</v>
      </c>
      <c r="AC27" s="4">
        <v>0.29542645241038318</v>
      </c>
      <c r="AD27" s="4">
        <v>0.41929824561403511</v>
      </c>
    </row>
    <row r="28" spans="1:30" x14ac:dyDescent="0.2">
      <c r="A28" s="2" t="s">
        <v>10</v>
      </c>
      <c r="B28" s="2">
        <v>1</v>
      </c>
      <c r="C28" s="5">
        <v>2.8650000000000002</v>
      </c>
      <c r="D28" s="7">
        <v>253</v>
      </c>
      <c r="E28" s="6">
        <v>49.3</v>
      </c>
      <c r="F28" s="8">
        <v>0.09</v>
      </c>
      <c r="G28" s="4">
        <v>3.6999999999999998E-2</v>
      </c>
      <c r="H28" s="4">
        <v>7.3999999999999996E-2</v>
      </c>
      <c r="I28" s="4">
        <v>245.27363184079599</v>
      </c>
      <c r="J28" s="4">
        <v>666.21621621621625</v>
      </c>
      <c r="K28" s="4">
        <v>2811.1111111111113</v>
      </c>
      <c r="L28" s="4">
        <v>0.36815920398009944</v>
      </c>
      <c r="M28" s="4">
        <v>0.18407960199004972</v>
      </c>
      <c r="N28" s="4">
        <v>0.44776119402985071</v>
      </c>
      <c r="O28" s="4">
        <v>0.81081081081081086</v>
      </c>
      <c r="P28" s="2" t="s">
        <v>10</v>
      </c>
      <c r="Q28" s="2">
        <v>2</v>
      </c>
      <c r="R28" s="5">
        <v>8.69</v>
      </c>
      <c r="S28" s="7">
        <v>464.9305555555556</v>
      </c>
      <c r="T28" s="6">
        <v>226.72499999999999</v>
      </c>
      <c r="U28" s="8">
        <v>0.20599999999999999</v>
      </c>
      <c r="V28" s="4">
        <v>0.224</v>
      </c>
      <c r="W28" s="4">
        <v>0.39400000000000002</v>
      </c>
      <c r="X28" s="4">
        <v>275.15169902912618</v>
      </c>
      <c r="Y28" s="4">
        <v>575.44416243654814</v>
      </c>
      <c r="Z28" s="4">
        <v>2256.9444444444448</v>
      </c>
      <c r="AA28" s="4">
        <v>0.47815533980582525</v>
      </c>
      <c r="AB28" s="4">
        <v>0.27184466019417475</v>
      </c>
      <c r="AC28" s="4">
        <v>0.25</v>
      </c>
      <c r="AD28" s="4">
        <v>0.33333333333333331</v>
      </c>
    </row>
    <row r="29" spans="1:30" x14ac:dyDescent="0.2">
      <c r="A29" s="2" t="s">
        <v>10</v>
      </c>
      <c r="B29" s="2">
        <v>1</v>
      </c>
      <c r="C29" s="5">
        <v>3.21</v>
      </c>
      <c r="D29" s="7">
        <v>331</v>
      </c>
      <c r="E29" s="6">
        <v>70.400000000000006</v>
      </c>
      <c r="F29" s="8">
        <v>0.16200000000000001</v>
      </c>
      <c r="G29" s="4">
        <v>0.04</v>
      </c>
      <c r="H29" s="4">
        <v>0.10199999999999999</v>
      </c>
      <c r="I29" s="4">
        <v>231.57894736842107</v>
      </c>
      <c r="J29" s="4">
        <v>690.1960784313726</v>
      </c>
      <c r="K29" s="4">
        <v>2043.2098765432097</v>
      </c>
      <c r="L29" s="4">
        <v>0.33552631578947367</v>
      </c>
      <c r="M29" s="4">
        <v>0.13157894736842105</v>
      </c>
      <c r="N29" s="4">
        <v>0.53289473684210531</v>
      </c>
      <c r="O29" s="4">
        <v>1.1408450704225352</v>
      </c>
      <c r="P29" s="2" t="s">
        <v>10</v>
      </c>
      <c r="Q29" s="2">
        <v>2</v>
      </c>
      <c r="R29" s="5">
        <v>8.83</v>
      </c>
      <c r="S29" s="7">
        <v>321</v>
      </c>
      <c r="T29" s="6">
        <v>206.8</v>
      </c>
      <c r="U29" s="8">
        <v>0.19800000000000001</v>
      </c>
      <c r="V29" s="4">
        <v>0.27500000000000002</v>
      </c>
      <c r="W29" s="4">
        <v>0.37</v>
      </c>
      <c r="X29" s="4">
        <v>245.31435349940691</v>
      </c>
      <c r="Y29" s="4">
        <v>558.91891891891896</v>
      </c>
      <c r="Z29" s="4">
        <v>1621.2121212121212</v>
      </c>
      <c r="AA29" s="4">
        <v>0.43890865954922897</v>
      </c>
      <c r="AB29" s="4">
        <v>0.32621589561091346</v>
      </c>
      <c r="AC29" s="4">
        <v>0.23487544483985767</v>
      </c>
      <c r="AD29" s="4">
        <v>0.30697674418604654</v>
      </c>
    </row>
    <row r="30" spans="1:30" x14ac:dyDescent="0.2">
      <c r="A30" s="2" t="s">
        <v>10</v>
      </c>
      <c r="B30" s="2">
        <v>1</v>
      </c>
      <c r="C30" s="5">
        <v>3.2749999999999999</v>
      </c>
      <c r="D30" s="7">
        <v>336</v>
      </c>
      <c r="E30" s="6">
        <v>63.3</v>
      </c>
      <c r="F30" s="8">
        <v>4.6899999999999997E-2</v>
      </c>
      <c r="G30" s="4">
        <v>8.2799999999999999E-2</v>
      </c>
      <c r="H30" s="4">
        <v>8.2299999999999998E-2</v>
      </c>
      <c r="I30" s="4">
        <v>298.58490566037739</v>
      </c>
      <c r="J30" s="4">
        <v>769.13730255164035</v>
      </c>
      <c r="K30" s="4">
        <v>7164.1791044776128</v>
      </c>
      <c r="L30" s="4">
        <v>0.38820754716981137</v>
      </c>
      <c r="M30" s="4">
        <v>0.39056603773584914</v>
      </c>
      <c r="N30" s="4">
        <v>0.22122641509433966</v>
      </c>
      <c r="O30" s="4">
        <v>0.28407026044821321</v>
      </c>
      <c r="P30" s="2" t="s">
        <v>10</v>
      </c>
      <c r="Q30" s="2">
        <v>2</v>
      </c>
      <c r="R30" s="5">
        <v>8.93</v>
      </c>
      <c r="S30" s="7">
        <v>595.90909090909088</v>
      </c>
      <c r="T30" s="6">
        <v>224.22</v>
      </c>
      <c r="U30" s="8">
        <v>0.38</v>
      </c>
      <c r="V30" s="4">
        <v>0.33</v>
      </c>
      <c r="W30" s="4">
        <v>0.39</v>
      </c>
      <c r="X30" s="4">
        <v>203.83636363636361</v>
      </c>
      <c r="Y30" s="4">
        <v>574.92307692307691</v>
      </c>
      <c r="Z30" s="4">
        <v>1568.181818181818</v>
      </c>
      <c r="AA30" s="4">
        <v>0.35454545454545455</v>
      </c>
      <c r="AB30" s="4">
        <v>0.3</v>
      </c>
      <c r="AC30" s="4">
        <v>0.3454545454545454</v>
      </c>
      <c r="AD30" s="4">
        <v>0.52777777777777779</v>
      </c>
    </row>
    <row r="31" spans="1:30" x14ac:dyDescent="0.2">
      <c r="A31" s="2" t="s">
        <v>10</v>
      </c>
      <c r="B31" s="2">
        <v>1</v>
      </c>
      <c r="C31" s="5">
        <v>3.36</v>
      </c>
      <c r="D31" s="7">
        <v>266</v>
      </c>
      <c r="E31" s="6">
        <v>84.9</v>
      </c>
      <c r="F31" s="8">
        <v>0.1</v>
      </c>
      <c r="G31" s="4">
        <v>0.06</v>
      </c>
      <c r="H31" s="4">
        <v>0.11</v>
      </c>
      <c r="I31" s="4">
        <v>314.44444444444446</v>
      </c>
      <c r="J31" s="4">
        <v>771.81818181818187</v>
      </c>
      <c r="K31" s="4">
        <v>2660</v>
      </c>
      <c r="L31" s="4">
        <v>0.40740740740740738</v>
      </c>
      <c r="M31" s="4">
        <v>0.22222222222222221</v>
      </c>
      <c r="N31" s="4">
        <v>0.37037037037037035</v>
      </c>
      <c r="O31" s="4">
        <v>0.58823529411764719</v>
      </c>
      <c r="P31" s="2" t="s">
        <v>10</v>
      </c>
      <c r="Q31" s="2">
        <v>2</v>
      </c>
      <c r="R31" s="5">
        <v>9.6199999999999992</v>
      </c>
      <c r="S31" s="7">
        <v>537.91999999999996</v>
      </c>
      <c r="T31" s="6">
        <v>218.1</v>
      </c>
      <c r="U31" s="8">
        <v>0.41</v>
      </c>
      <c r="V31" s="4">
        <v>0.39</v>
      </c>
      <c r="W31" s="4">
        <v>0.43</v>
      </c>
      <c r="X31" s="4">
        <v>177.3170731707317</v>
      </c>
      <c r="Y31" s="4">
        <v>507.2093023255814</v>
      </c>
      <c r="Z31" s="4">
        <v>1312</v>
      </c>
      <c r="AA31" s="4">
        <v>0.34959349593495936</v>
      </c>
      <c r="AB31" s="4">
        <v>0.31707317073170732</v>
      </c>
      <c r="AC31" s="4">
        <v>0.33333333333333331</v>
      </c>
      <c r="AD31" s="4">
        <v>0.5</v>
      </c>
    </row>
    <row r="32" spans="1:30" x14ac:dyDescent="0.2">
      <c r="A32" s="2" t="s">
        <v>10</v>
      </c>
      <c r="B32" s="2">
        <v>1</v>
      </c>
      <c r="C32" s="5">
        <v>3.7970000000000002</v>
      </c>
      <c r="D32" s="7">
        <v>183</v>
      </c>
      <c r="E32" s="6">
        <v>62.960999999999999</v>
      </c>
      <c r="F32" s="8">
        <v>4.2900000000000001E-2</v>
      </c>
      <c r="G32" s="4">
        <v>7.0800000000000002E-2</v>
      </c>
      <c r="H32" s="4">
        <v>0.1211</v>
      </c>
      <c r="I32" s="4">
        <v>268.14735945485518</v>
      </c>
      <c r="J32" s="4">
        <v>519.90916597853015</v>
      </c>
      <c r="K32" s="4">
        <v>4265.734265734266</v>
      </c>
      <c r="L32" s="4">
        <v>0.51575809199318567</v>
      </c>
      <c r="M32" s="4">
        <v>0.30153321976149916</v>
      </c>
      <c r="N32" s="4">
        <v>0.18270868824531517</v>
      </c>
      <c r="O32" s="4">
        <v>0.22355393434080248</v>
      </c>
      <c r="P32" s="2" t="s">
        <v>10</v>
      </c>
      <c r="Q32" s="2">
        <v>2</v>
      </c>
      <c r="R32" s="5">
        <v>9.74</v>
      </c>
      <c r="S32" s="7">
        <v>717</v>
      </c>
      <c r="T32" s="6">
        <v>247.77</v>
      </c>
      <c r="U32" s="8">
        <v>0.25900000000000001</v>
      </c>
      <c r="V32" s="4">
        <v>0.308</v>
      </c>
      <c r="W32" s="4">
        <v>0.41899999999999998</v>
      </c>
      <c r="X32" s="4">
        <v>251.28803245436106</v>
      </c>
      <c r="Y32" s="4">
        <v>591.33651551312653</v>
      </c>
      <c r="Z32" s="4">
        <v>2768.3397683397684</v>
      </c>
      <c r="AA32" s="4">
        <v>0.42494929006085191</v>
      </c>
      <c r="AB32" s="4">
        <v>0.31237322515212984</v>
      </c>
      <c r="AC32" s="4">
        <v>0.26267748478701824</v>
      </c>
      <c r="AD32" s="4">
        <v>0.35625859697386519</v>
      </c>
    </row>
    <row r="33" spans="1:30" x14ac:dyDescent="0.2">
      <c r="A33" s="2" t="s">
        <v>10</v>
      </c>
      <c r="B33" s="2">
        <v>1</v>
      </c>
      <c r="C33" s="5">
        <v>4.0999999999999996</v>
      </c>
      <c r="D33" s="7">
        <v>572</v>
      </c>
      <c r="E33" s="6">
        <v>109.5</v>
      </c>
      <c r="F33" s="8">
        <v>0.14199999999999999</v>
      </c>
      <c r="G33" s="4">
        <v>6.7000000000000004E-2</v>
      </c>
      <c r="H33" s="4">
        <v>0.16600000000000001</v>
      </c>
      <c r="I33" s="4">
        <v>292</v>
      </c>
      <c r="J33" s="4">
        <v>659.63855421686742</v>
      </c>
      <c r="K33" s="4">
        <v>4028.1690140845076</v>
      </c>
      <c r="L33" s="4">
        <v>0.44266666666666671</v>
      </c>
      <c r="M33" s="4">
        <v>0.17866666666666667</v>
      </c>
      <c r="N33" s="4">
        <v>0.37866666666666665</v>
      </c>
      <c r="O33" s="4">
        <v>0.60944206008583679</v>
      </c>
      <c r="P33" s="2" t="s">
        <v>10</v>
      </c>
      <c r="Q33" s="2">
        <v>2</v>
      </c>
      <c r="R33" s="5">
        <v>10.53</v>
      </c>
      <c r="S33" s="7">
        <v>403.17567567567568</v>
      </c>
      <c r="T33" s="6">
        <v>267</v>
      </c>
      <c r="U33" s="8">
        <v>0.22099999999999997</v>
      </c>
      <c r="V33" s="4">
        <v>0.29899999999999999</v>
      </c>
      <c r="W33" s="4">
        <v>0.42699999999999999</v>
      </c>
      <c r="X33" s="4">
        <v>281.9429778247096</v>
      </c>
      <c r="Y33" s="4">
        <v>625.29274004683839</v>
      </c>
      <c r="Z33" s="4">
        <v>1824.3243243243246</v>
      </c>
      <c r="AA33" s="4">
        <v>0.45089757127771907</v>
      </c>
      <c r="AB33" s="4">
        <v>0.31573389651531147</v>
      </c>
      <c r="AC33" s="4">
        <v>0.23336853220696932</v>
      </c>
      <c r="AD33" s="4">
        <v>0.30440771349862256</v>
      </c>
    </row>
    <row r="34" spans="1:30" x14ac:dyDescent="0.2">
      <c r="A34" s="2" t="s">
        <v>10</v>
      </c>
      <c r="B34" s="2">
        <v>1</v>
      </c>
      <c r="C34" s="5">
        <v>4.7750000000000004</v>
      </c>
      <c r="D34" s="7">
        <v>336</v>
      </c>
      <c r="E34" s="6">
        <v>133.5</v>
      </c>
      <c r="F34" s="8">
        <v>0.18</v>
      </c>
      <c r="G34" s="4">
        <v>0.09</v>
      </c>
      <c r="H34" s="4">
        <v>0.19</v>
      </c>
      <c r="I34" s="4">
        <v>290.21739130434781</v>
      </c>
      <c r="J34" s="4">
        <v>702.63157894736844</v>
      </c>
      <c r="K34" s="4">
        <v>1866.6666666666667</v>
      </c>
      <c r="L34" s="4">
        <v>0.41304347826086957</v>
      </c>
      <c r="M34" s="4">
        <v>0.19565217391304346</v>
      </c>
      <c r="N34" s="4">
        <v>0.39130434782608692</v>
      </c>
      <c r="O34" s="4">
        <v>0.64285714285714279</v>
      </c>
      <c r="P34" s="2" t="s">
        <v>10</v>
      </c>
      <c r="Q34" s="2">
        <v>2</v>
      </c>
      <c r="R34" s="5">
        <v>11.27</v>
      </c>
      <c r="S34" s="7">
        <v>1040</v>
      </c>
      <c r="T34" s="6">
        <v>244.07</v>
      </c>
      <c r="U34" s="8">
        <v>0.31</v>
      </c>
      <c r="V34" s="4">
        <v>0.32800000000000001</v>
      </c>
      <c r="W34" s="4">
        <v>0.48399999999999999</v>
      </c>
      <c r="X34" s="4">
        <v>217.53119429590021</v>
      </c>
      <c r="Y34" s="4">
        <v>504.27685950413223</v>
      </c>
      <c r="Z34" s="4">
        <v>3354.8387096774195</v>
      </c>
      <c r="AA34" s="4">
        <v>0.43137254901960786</v>
      </c>
      <c r="AB34" s="4">
        <v>0.29233511586452765</v>
      </c>
      <c r="AC34" s="4">
        <v>0.27629233511586454</v>
      </c>
      <c r="AD34" s="4">
        <v>0.3817733990147783</v>
      </c>
    </row>
    <row r="35" spans="1:30" x14ac:dyDescent="0.2">
      <c r="A35" s="2" t="s">
        <v>10</v>
      </c>
      <c r="B35" s="2">
        <v>1</v>
      </c>
      <c r="C35" s="5">
        <v>5.14</v>
      </c>
      <c r="D35" s="7">
        <v>256</v>
      </c>
      <c r="E35" s="6">
        <v>129.91900000000001</v>
      </c>
      <c r="F35" s="8">
        <v>0.19400000000000001</v>
      </c>
      <c r="G35" s="4">
        <v>0.10199999999999999</v>
      </c>
      <c r="H35" s="4">
        <v>0.17100000000000001</v>
      </c>
      <c r="I35" s="4">
        <v>278.19914346895081</v>
      </c>
      <c r="J35" s="4">
        <v>759.76023391812862</v>
      </c>
      <c r="K35" s="4">
        <v>1319.5876288659792</v>
      </c>
      <c r="L35" s="4">
        <v>0.3661670235546039</v>
      </c>
      <c r="M35" s="4">
        <v>0.21841541755888652</v>
      </c>
      <c r="N35" s="4">
        <v>0.41541755888650966</v>
      </c>
      <c r="O35" s="4">
        <v>0.71062271062271054</v>
      </c>
      <c r="P35" s="2" t="s">
        <v>10</v>
      </c>
      <c r="Q35" s="2">
        <v>2</v>
      </c>
      <c r="R35" s="5">
        <v>14.67</v>
      </c>
      <c r="S35" s="7">
        <v>840</v>
      </c>
      <c r="T35" s="6">
        <v>306.82</v>
      </c>
      <c r="U35" s="8">
        <v>0.42</v>
      </c>
      <c r="V35" s="4">
        <v>0.33</v>
      </c>
      <c r="W35" s="4">
        <v>0.49</v>
      </c>
      <c r="X35" s="4">
        <v>247.43548387096774</v>
      </c>
      <c r="Y35" s="4">
        <v>626.16326530612241</v>
      </c>
      <c r="Z35" s="4">
        <v>2000</v>
      </c>
      <c r="AA35" s="4">
        <v>0.39516129032258063</v>
      </c>
      <c r="AB35" s="4">
        <v>0.26612903225806456</v>
      </c>
      <c r="AC35" s="4">
        <v>0.33870967741935482</v>
      </c>
      <c r="AD35" s="4">
        <v>0.51219512195121941</v>
      </c>
    </row>
    <row r="36" spans="1:30" x14ac:dyDescent="0.2">
      <c r="A36" s="2" t="s">
        <v>10</v>
      </c>
      <c r="B36" s="2">
        <v>1</v>
      </c>
      <c r="C36" s="5">
        <v>5.5579999999999998</v>
      </c>
      <c r="D36" s="7">
        <v>231</v>
      </c>
      <c r="E36" s="6">
        <v>125.133</v>
      </c>
      <c r="F36" s="8">
        <v>0.16200000000000001</v>
      </c>
      <c r="G36" s="4">
        <v>0.10199999999999999</v>
      </c>
      <c r="H36" s="4">
        <v>0.17699999999999999</v>
      </c>
      <c r="I36" s="4">
        <v>283.74829931972789</v>
      </c>
      <c r="J36" s="4">
        <v>706.96610169491521</v>
      </c>
      <c r="K36" s="4">
        <v>1425.9259259259259</v>
      </c>
      <c r="L36" s="4">
        <v>0.40136054421768708</v>
      </c>
      <c r="M36" s="4">
        <v>0.2312925170068027</v>
      </c>
      <c r="N36" s="4">
        <v>0.36734693877551022</v>
      </c>
      <c r="O36" s="4">
        <v>0.58064516129032262</v>
      </c>
      <c r="P36" s="2" t="s">
        <v>8</v>
      </c>
      <c r="Q36" s="2">
        <v>2</v>
      </c>
      <c r="R36" s="5">
        <v>2.9</v>
      </c>
      <c r="S36" s="7">
        <v>470</v>
      </c>
      <c r="T36" s="6">
        <v>212.4</v>
      </c>
      <c r="U36" s="8">
        <v>0.126</v>
      </c>
      <c r="V36" s="4">
        <v>0.128</v>
      </c>
      <c r="W36" s="4">
        <v>0.15</v>
      </c>
      <c r="X36" s="4">
        <v>525.74257425742576</v>
      </c>
      <c r="Y36" s="4">
        <v>1416</v>
      </c>
      <c r="Z36" s="4">
        <v>3730.1587301587301</v>
      </c>
      <c r="AA36" s="4">
        <v>0.37128712871287123</v>
      </c>
      <c r="AB36" s="4">
        <v>0.31683168316831684</v>
      </c>
      <c r="AC36" s="4">
        <v>0.31188118811881188</v>
      </c>
      <c r="AD36" s="4">
        <v>0.4532374100719424</v>
      </c>
    </row>
    <row r="37" spans="1:30" x14ac:dyDescent="0.2">
      <c r="A37" s="2" t="s">
        <v>10</v>
      </c>
      <c r="B37" s="2">
        <v>1</v>
      </c>
      <c r="C37" s="5">
        <v>5.93</v>
      </c>
      <c r="D37" s="7">
        <v>637</v>
      </c>
      <c r="E37" s="6">
        <v>184.2</v>
      </c>
      <c r="F37" s="8">
        <v>0.17</v>
      </c>
      <c r="G37" s="4">
        <v>0.104</v>
      </c>
      <c r="H37" s="4">
        <v>0.191</v>
      </c>
      <c r="I37" s="4">
        <v>396.12903225806446</v>
      </c>
      <c r="J37" s="4">
        <v>964.3979057591622</v>
      </c>
      <c r="K37" s="4">
        <v>3747.0588235294117</v>
      </c>
      <c r="L37" s="4">
        <v>0.41075268817204302</v>
      </c>
      <c r="M37" s="4">
        <v>0.2236559139784946</v>
      </c>
      <c r="N37" s="4">
        <v>0.36559139784946237</v>
      </c>
      <c r="O37" s="4">
        <v>0.57627118644067798</v>
      </c>
      <c r="P37" s="2" t="s">
        <v>8</v>
      </c>
      <c r="Q37" s="2">
        <v>2</v>
      </c>
      <c r="R37" s="5">
        <v>5.86</v>
      </c>
      <c r="S37" s="7">
        <v>186</v>
      </c>
      <c r="T37" s="6">
        <v>156.29</v>
      </c>
      <c r="U37" s="8">
        <v>0.13</v>
      </c>
      <c r="V37" s="4">
        <v>0.3</v>
      </c>
      <c r="W37" s="4">
        <v>0.26</v>
      </c>
      <c r="X37" s="4">
        <v>226.50724637681159</v>
      </c>
      <c r="Y37" s="4">
        <v>601.11538461538453</v>
      </c>
      <c r="Z37" s="4">
        <v>1430.7692307692307</v>
      </c>
      <c r="AA37" s="4">
        <v>0.37681159420289861</v>
      </c>
      <c r="AB37" s="4">
        <v>0.43478260869565222</v>
      </c>
      <c r="AC37" s="4">
        <v>0.18840579710144931</v>
      </c>
      <c r="AD37" s="4">
        <v>0.23214285714285712</v>
      </c>
    </row>
    <row r="38" spans="1:30" x14ac:dyDescent="0.2">
      <c r="A38" s="2" t="s">
        <v>10</v>
      </c>
      <c r="B38" s="2">
        <v>1</v>
      </c>
      <c r="C38" s="5">
        <v>6.0549999999999997</v>
      </c>
      <c r="D38" s="7">
        <v>408.8</v>
      </c>
      <c r="E38" s="6">
        <v>120</v>
      </c>
      <c r="F38" s="8">
        <v>0.17699999999999999</v>
      </c>
      <c r="G38" s="4">
        <v>9.7000000000000003E-2</v>
      </c>
      <c r="H38" s="4">
        <v>0.14699999999999999</v>
      </c>
      <c r="I38" s="4">
        <v>285.03562945368168</v>
      </c>
      <c r="J38" s="4">
        <v>816.32653061224494</v>
      </c>
      <c r="K38" s="4">
        <v>2309.6045197740114</v>
      </c>
      <c r="L38" s="4">
        <v>0.34916864608076004</v>
      </c>
      <c r="M38" s="4">
        <v>0.23040380047505937</v>
      </c>
      <c r="N38" s="4">
        <v>0.42042755344418048</v>
      </c>
      <c r="O38" s="4">
        <v>0.72540983606557374</v>
      </c>
      <c r="P38" s="2" t="s">
        <v>8</v>
      </c>
      <c r="Q38" s="2">
        <v>2</v>
      </c>
      <c r="R38" s="5">
        <v>6.22</v>
      </c>
      <c r="S38" s="7">
        <v>661</v>
      </c>
      <c r="T38" s="6">
        <v>154.80000000000001</v>
      </c>
      <c r="U38" s="8">
        <v>5.2999999999999999E-2</v>
      </c>
      <c r="V38" s="4">
        <v>0.153</v>
      </c>
      <c r="W38" s="4">
        <v>0.20899999999999999</v>
      </c>
      <c r="X38" s="4">
        <v>373.01204819277115</v>
      </c>
      <c r="Y38" s="4">
        <v>740.66985645933028</v>
      </c>
      <c r="Z38" s="4">
        <v>12471.698113207547</v>
      </c>
      <c r="AA38" s="4">
        <v>0.5036144578313253</v>
      </c>
      <c r="AB38" s="4">
        <v>0.36867469879518072</v>
      </c>
      <c r="AC38" s="4">
        <v>0.12771084337349398</v>
      </c>
      <c r="AD38" s="4">
        <v>0.14640883977900551</v>
      </c>
    </row>
    <row r="39" spans="1:30" x14ac:dyDescent="0.2">
      <c r="A39" s="2" t="s">
        <v>10</v>
      </c>
      <c r="B39" s="2">
        <v>1</v>
      </c>
      <c r="C39" s="5">
        <v>6.375</v>
      </c>
      <c r="D39" s="7">
        <v>183</v>
      </c>
      <c r="E39" s="6">
        <v>126.23699999999999</v>
      </c>
      <c r="F39" s="8">
        <v>0.218</v>
      </c>
      <c r="G39" s="4">
        <v>0.129</v>
      </c>
      <c r="H39" s="4">
        <v>0.189</v>
      </c>
      <c r="I39" s="4">
        <v>235.51679104477608</v>
      </c>
      <c r="J39" s="4">
        <v>667.92063492063494</v>
      </c>
      <c r="K39" s="4">
        <v>839.44954128440372</v>
      </c>
      <c r="L39" s="4">
        <v>0.35261194029850745</v>
      </c>
      <c r="M39" s="4">
        <v>0.24067164179104478</v>
      </c>
      <c r="N39" s="4">
        <v>0.40671641791044771</v>
      </c>
      <c r="O39" s="4">
        <v>0.68553459119496851</v>
      </c>
      <c r="P39" s="2" t="s">
        <v>8</v>
      </c>
      <c r="Q39" s="2">
        <v>2</v>
      </c>
      <c r="R39" s="5">
        <v>6.99</v>
      </c>
      <c r="S39" s="7">
        <v>390</v>
      </c>
      <c r="T39" s="6">
        <v>192.34</v>
      </c>
      <c r="U39" s="8">
        <v>0.13400000000000001</v>
      </c>
      <c r="V39" s="4">
        <v>0.152</v>
      </c>
      <c r="W39" s="4">
        <v>0.254</v>
      </c>
      <c r="X39" s="4">
        <v>356.18518518518516</v>
      </c>
      <c r="Y39" s="4">
        <v>757.24409448818903</v>
      </c>
      <c r="Z39" s="4">
        <v>2910.4477611940297</v>
      </c>
      <c r="AA39" s="4">
        <v>0.47037037037037033</v>
      </c>
      <c r="AB39" s="4">
        <v>0.28148148148148144</v>
      </c>
      <c r="AC39" s="4">
        <v>0.24814814814814815</v>
      </c>
      <c r="AD39" s="4">
        <v>0.33004926108374383</v>
      </c>
    </row>
    <row r="40" spans="1:30" x14ac:dyDescent="0.2">
      <c r="A40" s="2" t="s">
        <v>10</v>
      </c>
      <c r="B40" s="2">
        <v>1</v>
      </c>
      <c r="C40" s="5">
        <v>6.7249999999999996</v>
      </c>
      <c r="D40" s="7">
        <v>354.4</v>
      </c>
      <c r="E40" s="6">
        <v>132.1</v>
      </c>
      <c r="F40" s="8">
        <v>0.123</v>
      </c>
      <c r="G40" s="4">
        <v>0.09</v>
      </c>
      <c r="H40" s="4">
        <v>0.192</v>
      </c>
      <c r="I40" s="4">
        <v>326.17283950617281</v>
      </c>
      <c r="J40" s="4">
        <v>688.02083333333326</v>
      </c>
      <c r="K40" s="4">
        <v>2881.3008130081298</v>
      </c>
      <c r="L40" s="4">
        <v>0.47407407407407404</v>
      </c>
      <c r="M40" s="4">
        <v>0.22222222222222221</v>
      </c>
      <c r="N40" s="4">
        <v>0.3037037037037037</v>
      </c>
      <c r="O40" s="4">
        <v>0.43617021276595741</v>
      </c>
      <c r="P40" s="2" t="s">
        <v>8</v>
      </c>
      <c r="Q40" s="2">
        <v>2</v>
      </c>
      <c r="R40" s="5">
        <v>7.59</v>
      </c>
      <c r="S40" s="7">
        <v>625</v>
      </c>
      <c r="T40" s="6">
        <v>183.178</v>
      </c>
      <c r="U40" s="8">
        <v>0.123</v>
      </c>
      <c r="V40" s="4">
        <v>0.151</v>
      </c>
      <c r="W40" s="4">
        <v>0.36599999999999999</v>
      </c>
      <c r="X40" s="4">
        <v>286.21562499999999</v>
      </c>
      <c r="Y40" s="4">
        <v>500.4863387978142</v>
      </c>
      <c r="Z40" s="4">
        <v>5081.3008130081298</v>
      </c>
      <c r="AA40" s="4">
        <v>0.57187500000000002</v>
      </c>
      <c r="AB40" s="4">
        <v>0.23593749999999999</v>
      </c>
      <c r="AC40" s="4">
        <v>0.19218750000000001</v>
      </c>
      <c r="AD40" s="4">
        <v>0.23791102514506768</v>
      </c>
    </row>
    <row r="41" spans="1:30" x14ac:dyDescent="0.2">
      <c r="A41" s="2" t="s">
        <v>10</v>
      </c>
      <c r="B41" s="2">
        <v>1</v>
      </c>
      <c r="C41" s="5">
        <v>7.4109999999999996</v>
      </c>
      <c r="D41" s="7">
        <v>571</v>
      </c>
      <c r="E41" s="6">
        <v>120.1</v>
      </c>
      <c r="F41" s="8">
        <v>0.187</v>
      </c>
      <c r="G41" s="4">
        <v>0.11600000000000001</v>
      </c>
      <c r="H41" s="4">
        <v>0.17</v>
      </c>
      <c r="I41" s="4">
        <v>253.91120507399577</v>
      </c>
      <c r="J41" s="4">
        <v>706.47058823529403</v>
      </c>
      <c r="K41" s="4">
        <v>3053.475935828877</v>
      </c>
      <c r="L41" s="4">
        <v>0.3594080338266385</v>
      </c>
      <c r="M41" s="4">
        <v>0.24524312896405923</v>
      </c>
      <c r="N41" s="4">
        <v>0.39534883720930236</v>
      </c>
      <c r="O41" s="4">
        <v>0.65384615384615374</v>
      </c>
      <c r="P41" s="2" t="s">
        <v>8</v>
      </c>
      <c r="Q41" s="2">
        <v>2</v>
      </c>
      <c r="R41" s="5">
        <v>7.71</v>
      </c>
      <c r="S41" s="7">
        <v>403</v>
      </c>
      <c r="T41" s="6">
        <v>170.04</v>
      </c>
      <c r="U41" s="8">
        <v>0.14599999999999999</v>
      </c>
      <c r="V41" s="4">
        <v>0.309</v>
      </c>
      <c r="W41" s="4">
        <v>0.26</v>
      </c>
      <c r="X41" s="4">
        <v>237.81818181818181</v>
      </c>
      <c r="Y41" s="4">
        <v>654</v>
      </c>
      <c r="Z41" s="4">
        <v>2760.2739726027398</v>
      </c>
      <c r="AA41" s="4">
        <v>0.36363636363636365</v>
      </c>
      <c r="AB41" s="4">
        <v>0.43216783216783217</v>
      </c>
      <c r="AC41" s="4">
        <v>0.20419580419580419</v>
      </c>
      <c r="AD41" s="4">
        <v>0.25659050966608082</v>
      </c>
    </row>
    <row r="42" spans="1:30" x14ac:dyDescent="0.2">
      <c r="A42" s="2" t="s">
        <v>8</v>
      </c>
      <c r="B42" s="2">
        <v>1</v>
      </c>
      <c r="C42" s="5">
        <v>2.96</v>
      </c>
      <c r="D42" s="7">
        <v>209</v>
      </c>
      <c r="E42" s="6">
        <v>85.897999999999996</v>
      </c>
      <c r="F42" s="8">
        <v>5.8700000000000002E-2</v>
      </c>
      <c r="G42" s="4">
        <v>3.6400000000000002E-2</v>
      </c>
      <c r="H42" s="4">
        <v>0.1086</v>
      </c>
      <c r="I42" s="4">
        <v>421.68875797741777</v>
      </c>
      <c r="J42" s="4">
        <v>790.95764272559848</v>
      </c>
      <c r="K42" s="4">
        <v>3560.4770017035776</v>
      </c>
      <c r="L42" s="4">
        <v>0.53313696612665684</v>
      </c>
      <c r="M42" s="4">
        <v>0.17869415807560138</v>
      </c>
      <c r="N42" s="4">
        <v>0.28816887579774181</v>
      </c>
      <c r="O42" s="4">
        <v>0.40482758620689652</v>
      </c>
      <c r="P42" s="2" t="s">
        <v>8</v>
      </c>
      <c r="Q42" s="2">
        <v>2</v>
      </c>
      <c r="R42" s="5">
        <v>8.1300000000000008</v>
      </c>
      <c r="S42" s="7">
        <v>212.4</v>
      </c>
      <c r="T42" s="6">
        <v>91.23</v>
      </c>
      <c r="U42" s="8">
        <v>0.189</v>
      </c>
      <c r="V42" s="4">
        <v>0.27200000000000002</v>
      </c>
      <c r="W42" s="4">
        <v>0.46</v>
      </c>
      <c r="X42" s="4">
        <v>99.055374592833871</v>
      </c>
      <c r="Y42" s="4">
        <v>198.32608695652175</v>
      </c>
      <c r="Z42" s="4">
        <v>1123.8095238095239</v>
      </c>
      <c r="AA42" s="4">
        <v>0.499457111834962</v>
      </c>
      <c r="AB42" s="4">
        <v>0.2953311617806732</v>
      </c>
      <c r="AC42" s="4">
        <v>0.2052117263843648</v>
      </c>
      <c r="AD42" s="4">
        <v>0.25819672131147542</v>
      </c>
    </row>
    <row r="43" spans="1:30" x14ac:dyDescent="0.2">
      <c r="A43" s="2" t="s">
        <v>8</v>
      </c>
      <c r="B43" s="2">
        <v>1</v>
      </c>
      <c r="C43" s="5">
        <v>3.2789999999999999</v>
      </c>
      <c r="D43" s="7">
        <v>168</v>
      </c>
      <c r="E43" s="6">
        <v>71.5</v>
      </c>
      <c r="F43" s="8">
        <v>5.3100000000000001E-2</v>
      </c>
      <c r="G43" s="4">
        <v>4.8399999999999999E-2</v>
      </c>
      <c r="H43" s="4">
        <v>9.7199999999999995E-2</v>
      </c>
      <c r="I43" s="4">
        <v>359.83895319577255</v>
      </c>
      <c r="J43" s="4">
        <v>735.5967078189301</v>
      </c>
      <c r="K43" s="4">
        <v>3163.8418079096045</v>
      </c>
      <c r="L43" s="4">
        <v>0.48917966784096628</v>
      </c>
      <c r="M43" s="4">
        <v>0.2435832913940614</v>
      </c>
      <c r="N43" s="4">
        <v>0.26723704076497234</v>
      </c>
      <c r="O43" s="4">
        <v>0.36469780219780218</v>
      </c>
      <c r="P43" s="2" t="s">
        <v>8</v>
      </c>
      <c r="Q43" s="2">
        <v>2</v>
      </c>
      <c r="R43" s="5">
        <v>8.1999999999999993</v>
      </c>
      <c r="S43" s="7">
        <v>293</v>
      </c>
      <c r="T43" s="6">
        <v>210.54</v>
      </c>
      <c r="U43" s="8">
        <v>0.14699999999999999</v>
      </c>
      <c r="V43" s="4">
        <v>0.20799999999999999</v>
      </c>
      <c r="W43" s="4">
        <v>0.34599999999999997</v>
      </c>
      <c r="X43" s="4">
        <v>300.3423680456491</v>
      </c>
      <c r="Y43" s="4">
        <v>608.49710982658962</v>
      </c>
      <c r="Z43" s="4">
        <v>1993.1972789115648</v>
      </c>
      <c r="AA43" s="4">
        <v>0.49358059914407987</v>
      </c>
      <c r="AB43" s="4">
        <v>0.29671897289586308</v>
      </c>
      <c r="AC43" s="4">
        <v>0.20970042796005706</v>
      </c>
      <c r="AD43" s="4">
        <v>0.26534296028880866</v>
      </c>
    </row>
    <row r="44" spans="1:30" x14ac:dyDescent="0.2">
      <c r="A44" s="2" t="s">
        <v>8</v>
      </c>
      <c r="B44" s="2">
        <v>1</v>
      </c>
      <c r="C44" s="5">
        <v>3.4319999999999999</v>
      </c>
      <c r="D44" s="7">
        <v>128</v>
      </c>
      <c r="E44" s="6">
        <v>97</v>
      </c>
      <c r="F44" s="8">
        <v>7.0000000000000007E-2</v>
      </c>
      <c r="G44" s="4">
        <v>0.06</v>
      </c>
      <c r="H44" s="4">
        <v>0.14000000000000001</v>
      </c>
      <c r="I44" s="4">
        <v>359.25925925925924</v>
      </c>
      <c r="J44" s="4">
        <v>692.85714285714278</v>
      </c>
      <c r="K44" s="4">
        <v>1828.5714285714284</v>
      </c>
      <c r="L44" s="4">
        <v>0.51851851851851849</v>
      </c>
      <c r="M44" s="4">
        <v>0.22222222222222221</v>
      </c>
      <c r="N44" s="4">
        <v>0.25925925925925924</v>
      </c>
      <c r="O44" s="4">
        <v>0.35</v>
      </c>
      <c r="P44" s="2" t="s">
        <v>8</v>
      </c>
      <c r="Q44" s="2">
        <v>2</v>
      </c>
      <c r="R44" s="5">
        <v>8.23</v>
      </c>
      <c r="S44" s="7">
        <v>311</v>
      </c>
      <c r="T44" s="6">
        <v>185.8</v>
      </c>
      <c r="U44" s="8">
        <v>0.14000000000000001</v>
      </c>
      <c r="V44" s="4">
        <v>0.19</v>
      </c>
      <c r="W44" s="4">
        <v>0.35</v>
      </c>
      <c r="X44" s="4">
        <v>273.23529411764707</v>
      </c>
      <c r="Y44" s="4">
        <v>530.85714285714289</v>
      </c>
      <c r="Z44" s="4">
        <v>2221.4285714285711</v>
      </c>
      <c r="AA44" s="4">
        <v>0.51470588235294124</v>
      </c>
      <c r="AB44" s="4">
        <v>0.27941176470588236</v>
      </c>
      <c r="AC44" s="4">
        <v>0.20588235294117652</v>
      </c>
      <c r="AD44" s="4">
        <v>0.25925925925925924</v>
      </c>
    </row>
    <row r="45" spans="1:30" x14ac:dyDescent="0.2">
      <c r="A45" s="2" t="s">
        <v>8</v>
      </c>
      <c r="B45" s="2">
        <v>1</v>
      </c>
      <c r="C45" s="5">
        <v>3.6</v>
      </c>
      <c r="D45" s="7">
        <v>403</v>
      </c>
      <c r="E45" s="6">
        <v>104.247</v>
      </c>
      <c r="F45" s="8">
        <v>8.7999999999999995E-2</v>
      </c>
      <c r="G45" s="4">
        <v>5.2999999999999999E-2</v>
      </c>
      <c r="H45" s="4">
        <v>0.15</v>
      </c>
      <c r="I45" s="4">
        <v>358.23711340206188</v>
      </c>
      <c r="J45" s="4">
        <v>694.98</v>
      </c>
      <c r="K45" s="4">
        <v>4579.545454545455</v>
      </c>
      <c r="L45" s="4">
        <v>0.51546391752577325</v>
      </c>
      <c r="M45" s="4">
        <v>0.18213058419243988</v>
      </c>
      <c r="N45" s="4">
        <v>0.30240549828178692</v>
      </c>
      <c r="O45" s="4">
        <v>0.43349753694581283</v>
      </c>
      <c r="P45" s="2" t="s">
        <v>8</v>
      </c>
      <c r="Q45" s="2">
        <v>2</v>
      </c>
      <c r="R45" s="5">
        <v>8.3000000000000007</v>
      </c>
      <c r="S45" s="7">
        <v>567</v>
      </c>
      <c r="T45" s="6">
        <v>225.01</v>
      </c>
      <c r="U45" s="8">
        <v>0.14000000000000001</v>
      </c>
      <c r="V45" s="4">
        <v>0.21</v>
      </c>
      <c r="W45" s="4">
        <v>0.42</v>
      </c>
      <c r="X45" s="4">
        <v>292.22077922077921</v>
      </c>
      <c r="Y45" s="4">
        <v>535.73809523809518</v>
      </c>
      <c r="Z45" s="4">
        <v>4050</v>
      </c>
      <c r="AA45" s="4">
        <v>0.54545454545454541</v>
      </c>
      <c r="AB45" s="4">
        <v>0.27272727272727271</v>
      </c>
      <c r="AC45" s="4">
        <v>0.18181818181818182</v>
      </c>
      <c r="AD45" s="4">
        <v>0.22222222222222224</v>
      </c>
    </row>
    <row r="46" spans="1:30" x14ac:dyDescent="0.2">
      <c r="A46" s="2" t="s">
        <v>8</v>
      </c>
      <c r="B46" s="2">
        <v>1</v>
      </c>
      <c r="C46" s="5">
        <v>3.8</v>
      </c>
      <c r="D46" s="7">
        <v>218</v>
      </c>
      <c r="E46" s="6">
        <v>89</v>
      </c>
      <c r="F46" s="8">
        <v>6.0400000000000002E-2</v>
      </c>
      <c r="G46" s="4">
        <v>8.1100000000000005E-2</v>
      </c>
      <c r="H46" s="4">
        <v>0.1157</v>
      </c>
      <c r="I46" s="4">
        <v>346.03421461897358</v>
      </c>
      <c r="J46" s="4">
        <v>769.23076923076928</v>
      </c>
      <c r="K46" s="4">
        <v>3609.2715231788079</v>
      </c>
      <c r="L46" s="4">
        <v>0.44984447900466562</v>
      </c>
      <c r="M46" s="4">
        <v>0.31531881804043549</v>
      </c>
      <c r="N46" s="4">
        <v>0.23483670295489895</v>
      </c>
      <c r="O46" s="4">
        <v>0.30691056910569109</v>
      </c>
      <c r="P46" s="2" t="s">
        <v>8</v>
      </c>
      <c r="Q46" s="2">
        <v>2</v>
      </c>
      <c r="R46" s="5">
        <v>8.33</v>
      </c>
      <c r="S46" s="7">
        <v>581</v>
      </c>
      <c r="T46" s="6">
        <v>202.5</v>
      </c>
      <c r="U46" s="8">
        <v>0.28000000000000003</v>
      </c>
      <c r="V46" s="4">
        <v>0.18</v>
      </c>
      <c r="W46" s="4">
        <v>0.34</v>
      </c>
      <c r="X46" s="4">
        <v>253.125</v>
      </c>
      <c r="Y46" s="4">
        <v>595.58823529411757</v>
      </c>
      <c r="Z46" s="4">
        <v>2075</v>
      </c>
      <c r="AA46" s="4">
        <v>0.42499999999999999</v>
      </c>
      <c r="AB46" s="4">
        <v>0.22500000000000001</v>
      </c>
      <c r="AC46" s="4">
        <v>0.35</v>
      </c>
      <c r="AD46" s="4">
        <v>0.53846153846153855</v>
      </c>
    </row>
    <row r="47" spans="1:30" x14ac:dyDescent="0.2">
      <c r="A47" s="2" t="s">
        <v>8</v>
      </c>
      <c r="B47" s="2">
        <v>1</v>
      </c>
      <c r="C47" s="5">
        <v>3.87</v>
      </c>
      <c r="D47" s="7">
        <v>323</v>
      </c>
      <c r="E47" s="6">
        <v>109.3</v>
      </c>
      <c r="F47" s="8">
        <v>8.7999999999999995E-2</v>
      </c>
      <c r="G47" s="4">
        <v>0.06</v>
      </c>
      <c r="H47" s="4">
        <v>0.13900000000000001</v>
      </c>
      <c r="I47" s="4">
        <v>380.83623693379786</v>
      </c>
      <c r="J47" s="4">
        <v>786.33093525179845</v>
      </c>
      <c r="K47" s="4">
        <v>3670.4545454545455</v>
      </c>
      <c r="L47" s="4">
        <v>0.48432055749128916</v>
      </c>
      <c r="M47" s="4">
        <v>0.20905923344947733</v>
      </c>
      <c r="N47" s="4">
        <v>0.30662020905923337</v>
      </c>
      <c r="O47" s="4">
        <v>0.44221105527638188</v>
      </c>
      <c r="P47" s="2" t="s">
        <v>8</v>
      </c>
      <c r="Q47" s="2">
        <v>2</v>
      </c>
      <c r="R47" s="5">
        <v>8.73</v>
      </c>
      <c r="S47" s="7">
        <v>378</v>
      </c>
      <c r="T47" s="6">
        <v>208.3</v>
      </c>
      <c r="U47" s="8">
        <v>0.17299999999999999</v>
      </c>
      <c r="V47" s="4">
        <v>0.219</v>
      </c>
      <c r="W47" s="4">
        <v>0.375</v>
      </c>
      <c r="X47" s="4">
        <v>271.5775749674055</v>
      </c>
      <c r="Y47" s="4">
        <v>555.4666666666667</v>
      </c>
      <c r="Z47" s="4">
        <v>2184.9710982658962</v>
      </c>
      <c r="AA47" s="4">
        <v>0.4889178617992177</v>
      </c>
      <c r="AB47" s="4">
        <v>0.28552803129074317</v>
      </c>
      <c r="AC47" s="4">
        <v>0.2255541069100391</v>
      </c>
      <c r="AD47" s="4">
        <v>0.29124579124579125</v>
      </c>
    </row>
    <row r="48" spans="1:30" x14ac:dyDescent="0.2">
      <c r="A48" s="2" t="s">
        <v>8</v>
      </c>
      <c r="B48" s="2">
        <v>1</v>
      </c>
      <c r="C48" s="5">
        <v>4.1280000000000001</v>
      </c>
      <c r="D48" s="7">
        <v>244</v>
      </c>
      <c r="E48" s="6">
        <v>95.8</v>
      </c>
      <c r="F48" s="8">
        <v>7.1999999999999995E-2</v>
      </c>
      <c r="G48" s="4">
        <v>7.0999999999999994E-2</v>
      </c>
      <c r="H48" s="4">
        <v>0.13100000000000001</v>
      </c>
      <c r="I48" s="4">
        <v>349.63503649635032</v>
      </c>
      <c r="J48" s="4">
        <v>731.29770992366412</v>
      </c>
      <c r="K48" s="4">
        <v>3388.8888888888891</v>
      </c>
      <c r="L48" s="4">
        <v>0.47810218978102187</v>
      </c>
      <c r="M48" s="4">
        <v>0.25912408759124084</v>
      </c>
      <c r="N48" s="4">
        <v>0.26277372262773718</v>
      </c>
      <c r="O48" s="4">
        <v>0.35643564356435636</v>
      </c>
      <c r="P48" s="2" t="s">
        <v>8</v>
      </c>
      <c r="Q48" s="2">
        <v>2</v>
      </c>
      <c r="R48" s="5">
        <v>9.66</v>
      </c>
      <c r="S48" s="7">
        <v>455.18705035971226</v>
      </c>
      <c r="T48" s="6">
        <v>205.8</v>
      </c>
      <c r="U48" s="8">
        <v>0.2041</v>
      </c>
      <c r="V48" s="4">
        <v>0.111</v>
      </c>
      <c r="W48" s="4">
        <v>0.33860000000000001</v>
      </c>
      <c r="X48" s="4">
        <v>314.82331344653517</v>
      </c>
      <c r="Y48" s="4">
        <v>607.79681039574723</v>
      </c>
      <c r="Z48" s="4">
        <v>2230.2158273381297</v>
      </c>
      <c r="AA48" s="4">
        <v>0.51797460608841983</v>
      </c>
      <c r="AB48" s="4">
        <v>0.16980266177145481</v>
      </c>
      <c r="AC48" s="4">
        <v>0.31222273214012547</v>
      </c>
      <c r="AD48" s="4">
        <v>0.4539590747330961</v>
      </c>
    </row>
    <row r="49" spans="1:30" x14ac:dyDescent="0.2">
      <c r="A49" s="2" t="s">
        <v>8</v>
      </c>
      <c r="B49" s="2">
        <v>1</v>
      </c>
      <c r="C49" s="5">
        <v>4.7050000000000001</v>
      </c>
      <c r="D49" s="7">
        <v>205</v>
      </c>
      <c r="E49" s="6">
        <v>96.9</v>
      </c>
      <c r="F49" s="8">
        <v>9.9000000000000005E-2</v>
      </c>
      <c r="G49" s="4">
        <v>8.3000000000000004E-2</v>
      </c>
      <c r="H49" s="4">
        <v>0.14299999999999999</v>
      </c>
      <c r="I49" s="4">
        <v>298.15384615384619</v>
      </c>
      <c r="J49" s="4">
        <v>677.62237762237771</v>
      </c>
      <c r="K49" s="4">
        <v>2070.7070707070707</v>
      </c>
      <c r="L49" s="4">
        <v>0.44</v>
      </c>
      <c r="M49" s="4">
        <v>0.25538461538461543</v>
      </c>
      <c r="N49" s="4">
        <v>0.30461538461538468</v>
      </c>
      <c r="O49" s="4">
        <v>0.43805309734513281</v>
      </c>
      <c r="P49" s="2" t="s">
        <v>8</v>
      </c>
      <c r="Q49" s="2">
        <v>2</v>
      </c>
      <c r="R49" s="5">
        <v>10.3</v>
      </c>
      <c r="S49" s="7">
        <v>389.95176848874598</v>
      </c>
      <c r="T49" s="6">
        <v>203.48509999999999</v>
      </c>
      <c r="U49" s="8">
        <v>0.2205</v>
      </c>
      <c r="V49" s="4">
        <v>0.42430000000000001</v>
      </c>
      <c r="W49" s="4">
        <v>0.35270000000000001</v>
      </c>
      <c r="X49" s="4">
        <v>203.99508771929823</v>
      </c>
      <c r="Y49" s="4">
        <v>576.93535582648133</v>
      </c>
      <c r="Z49" s="4">
        <v>1768.4887459807073</v>
      </c>
      <c r="AA49" s="4">
        <v>0.35358395989974939</v>
      </c>
      <c r="AB49" s="4">
        <v>0.42536340852130322</v>
      </c>
      <c r="AC49" s="4">
        <v>0.22105263157894736</v>
      </c>
      <c r="AD49" s="4">
        <v>0.28378378378378377</v>
      </c>
    </row>
    <row r="50" spans="1:30" x14ac:dyDescent="0.2">
      <c r="A50" s="2" t="s">
        <v>8</v>
      </c>
      <c r="B50" s="2">
        <v>1</v>
      </c>
      <c r="C50" s="5">
        <v>4.8239999999999998</v>
      </c>
      <c r="D50" s="7">
        <v>334</v>
      </c>
      <c r="E50" s="6">
        <v>88.6</v>
      </c>
      <c r="F50" s="8">
        <v>6.7000000000000004E-2</v>
      </c>
      <c r="G50" s="4">
        <v>7.1999999999999995E-2</v>
      </c>
      <c r="H50" s="4">
        <v>0.123</v>
      </c>
      <c r="I50" s="4">
        <v>338.16793893129767</v>
      </c>
      <c r="J50" s="4">
        <v>720.32520325203245</v>
      </c>
      <c r="K50" s="4">
        <v>4985.0746268656712</v>
      </c>
      <c r="L50" s="4">
        <v>0.46946564885496178</v>
      </c>
      <c r="M50" s="4">
        <v>0.27480916030534347</v>
      </c>
      <c r="N50" s="4">
        <v>0.25572519083969464</v>
      </c>
      <c r="O50" s="4">
        <v>0.34358974358974359</v>
      </c>
      <c r="P50" s="2" t="s">
        <v>8</v>
      </c>
      <c r="Q50" s="2">
        <v>2</v>
      </c>
      <c r="R50" s="5">
        <v>10.3</v>
      </c>
      <c r="S50" s="7">
        <v>556</v>
      </c>
      <c r="T50" s="6">
        <v>180</v>
      </c>
      <c r="U50" s="8">
        <v>0.22</v>
      </c>
      <c r="V50" s="4">
        <v>0.191</v>
      </c>
      <c r="W50" s="4">
        <v>0.33400000000000002</v>
      </c>
      <c r="X50" s="4">
        <v>241.61073825503351</v>
      </c>
      <c r="Y50" s="4">
        <v>538.92215568862275</v>
      </c>
      <c r="Z50" s="4">
        <v>2527.2727272727275</v>
      </c>
      <c r="AA50" s="4">
        <v>0.4483221476510067</v>
      </c>
      <c r="AB50" s="4">
        <v>0.25637583892617444</v>
      </c>
      <c r="AC50" s="4">
        <v>0.29530201342281875</v>
      </c>
      <c r="AD50" s="4">
        <v>0.41904761904761906</v>
      </c>
    </row>
    <row r="51" spans="1:30" x14ac:dyDescent="0.2">
      <c r="A51" s="2" t="s">
        <v>8</v>
      </c>
      <c r="B51" s="2">
        <v>1</v>
      </c>
      <c r="C51" s="5">
        <v>4.8250000000000002</v>
      </c>
      <c r="D51" s="7">
        <v>409</v>
      </c>
      <c r="E51" s="6">
        <v>102.6</v>
      </c>
      <c r="F51" s="8">
        <v>0.126</v>
      </c>
      <c r="G51" s="4">
        <v>6.7000000000000004E-2</v>
      </c>
      <c r="H51" s="4">
        <v>0.14699999999999999</v>
      </c>
      <c r="I51" s="4">
        <v>301.76470588235293</v>
      </c>
      <c r="J51" s="4">
        <v>697.9591836734694</v>
      </c>
      <c r="K51" s="4">
        <v>3246.031746031746</v>
      </c>
      <c r="L51" s="4">
        <v>0.43235294117647061</v>
      </c>
      <c r="M51" s="4">
        <v>0.19705882352941179</v>
      </c>
      <c r="N51" s="4">
        <v>0.37058823529411766</v>
      </c>
      <c r="O51" s="4">
        <v>0.58878504672897203</v>
      </c>
      <c r="P51" s="2" t="s">
        <v>8</v>
      </c>
      <c r="Q51" s="2">
        <v>2</v>
      </c>
      <c r="R51" s="5">
        <v>10.49</v>
      </c>
      <c r="S51" s="7">
        <v>362</v>
      </c>
      <c r="T51" s="6">
        <v>254.38</v>
      </c>
      <c r="U51" s="8">
        <v>0.186</v>
      </c>
      <c r="V51" s="4">
        <v>0.28999999999999998</v>
      </c>
      <c r="W51" s="4">
        <v>0.38400000000000001</v>
      </c>
      <c r="X51" s="4">
        <v>295.7906976744186</v>
      </c>
      <c r="Y51" s="4">
        <v>662.44791666666663</v>
      </c>
      <c r="Z51" s="4">
        <v>1946.236559139785</v>
      </c>
      <c r="AA51" s="4">
        <v>0.44651162790697674</v>
      </c>
      <c r="AB51" s="4">
        <v>0.33720930232558138</v>
      </c>
      <c r="AC51" s="4">
        <v>0.21627906976744185</v>
      </c>
      <c r="AD51" s="4">
        <v>0.27596439169139469</v>
      </c>
    </row>
    <row r="52" spans="1:30" x14ac:dyDescent="0.2">
      <c r="A52" s="2" t="s">
        <v>8</v>
      </c>
      <c r="B52" s="2">
        <v>1</v>
      </c>
      <c r="C52" s="5">
        <v>4.9009999999999998</v>
      </c>
      <c r="D52" s="7">
        <v>191</v>
      </c>
      <c r="E52" s="6">
        <v>119.4</v>
      </c>
      <c r="F52" s="8">
        <v>0.11</v>
      </c>
      <c r="G52" s="4">
        <v>6.7000000000000004E-2</v>
      </c>
      <c r="H52" s="4">
        <v>0.16300000000000001</v>
      </c>
      <c r="I52" s="4">
        <v>351.17647058823536</v>
      </c>
      <c r="J52" s="4">
        <v>732.51533742331287</v>
      </c>
      <c r="K52" s="4">
        <v>1736.3636363636363</v>
      </c>
      <c r="L52" s="4">
        <v>0.47941176470588243</v>
      </c>
      <c r="M52" s="4">
        <v>0.19705882352941179</v>
      </c>
      <c r="N52" s="4">
        <v>0.3235294117647059</v>
      </c>
      <c r="O52" s="4">
        <v>0.47826086956521735</v>
      </c>
      <c r="P52" s="2" t="s">
        <v>8</v>
      </c>
      <c r="Q52" s="2">
        <v>2</v>
      </c>
      <c r="R52" s="5">
        <v>17.52</v>
      </c>
      <c r="S52" s="7">
        <v>526</v>
      </c>
      <c r="T52" s="6">
        <v>30.4</v>
      </c>
      <c r="U52" s="8">
        <v>0.27800000000000002</v>
      </c>
      <c r="V52" s="4">
        <v>0.498</v>
      </c>
      <c r="W52" s="4">
        <v>0.57799999999999996</v>
      </c>
      <c r="X52" s="4">
        <v>22.451994091580499</v>
      </c>
      <c r="Y52" s="4">
        <v>52.595155709342563</v>
      </c>
      <c r="Z52" s="4">
        <v>1892.0863309352517</v>
      </c>
      <c r="AA52" s="4">
        <v>0.4268833087149187</v>
      </c>
      <c r="AB52" s="4">
        <v>0.3677991137370753</v>
      </c>
      <c r="AC52" s="4">
        <v>0.20531757754800592</v>
      </c>
      <c r="AD52" s="4">
        <v>0.25836431226765799</v>
      </c>
    </row>
    <row r="53" spans="1:30" x14ac:dyDescent="0.2">
      <c r="A53" s="2" t="s">
        <v>8</v>
      </c>
      <c r="B53" s="2">
        <v>1</v>
      </c>
      <c r="C53" s="5">
        <v>5.0529999999999999</v>
      </c>
      <c r="D53" s="7">
        <v>400</v>
      </c>
      <c r="E53" s="6">
        <v>112.9</v>
      </c>
      <c r="F53" s="8">
        <v>0.1</v>
      </c>
      <c r="G53" s="4">
        <v>7.4999999999999997E-2</v>
      </c>
      <c r="H53" s="4">
        <v>0.16</v>
      </c>
      <c r="I53" s="4">
        <v>337.01492537313436</v>
      </c>
      <c r="J53" s="4">
        <v>705.625</v>
      </c>
      <c r="K53" s="4">
        <v>4000</v>
      </c>
      <c r="L53" s="4">
        <v>0.47761194029850751</v>
      </c>
      <c r="M53" s="4">
        <v>0.22388059701492538</v>
      </c>
      <c r="N53" s="4">
        <v>0.29850746268656719</v>
      </c>
      <c r="O53" s="4">
        <v>0.42553191489361708</v>
      </c>
      <c r="P53" s="2" t="s">
        <v>0</v>
      </c>
      <c r="Q53" s="2">
        <v>2</v>
      </c>
      <c r="R53" s="5">
        <v>9.43</v>
      </c>
      <c r="S53" s="7">
        <v>227</v>
      </c>
      <c r="T53" s="6">
        <v>297.39999999999998</v>
      </c>
      <c r="U53" s="8">
        <v>0.13700000000000001</v>
      </c>
      <c r="V53" s="4">
        <v>0.23400000000000001</v>
      </c>
      <c r="W53" s="4">
        <v>0.46700000000000003</v>
      </c>
      <c r="X53" s="4">
        <v>354.89260143198084</v>
      </c>
      <c r="Y53" s="4">
        <v>636.83083511777295</v>
      </c>
      <c r="Z53" s="4">
        <v>1656.9343065693429</v>
      </c>
      <c r="AA53" s="4">
        <v>0.55727923627684961</v>
      </c>
      <c r="AB53" s="4">
        <v>0.27923627684964197</v>
      </c>
      <c r="AC53" s="4">
        <v>0.16348448687350836</v>
      </c>
      <c r="AD53" s="4">
        <v>0.19543509272467902</v>
      </c>
    </row>
    <row r="54" spans="1:30" x14ac:dyDescent="0.2">
      <c r="A54" s="2" t="s">
        <v>8</v>
      </c>
      <c r="B54" s="2">
        <v>1</v>
      </c>
      <c r="C54" s="5">
        <v>5.3529999999999998</v>
      </c>
      <c r="D54" s="7">
        <v>365.5</v>
      </c>
      <c r="E54" s="6">
        <v>129.1</v>
      </c>
      <c r="F54" s="8">
        <v>0.189</v>
      </c>
      <c r="G54" s="4">
        <v>0.115</v>
      </c>
      <c r="H54" s="4">
        <v>0.192</v>
      </c>
      <c r="I54" s="4">
        <v>260.2822580645161</v>
      </c>
      <c r="J54" s="4">
        <v>672.39583333333326</v>
      </c>
      <c r="K54" s="4">
        <v>1933.8624338624338</v>
      </c>
      <c r="L54" s="4">
        <v>0.38709677419354838</v>
      </c>
      <c r="M54" s="4">
        <v>0.23185483870967744</v>
      </c>
      <c r="N54" s="4">
        <v>0.38104838709677419</v>
      </c>
      <c r="O54" s="4">
        <v>0.61563517915309451</v>
      </c>
      <c r="P54" s="2" t="s">
        <v>0</v>
      </c>
      <c r="Q54" s="2">
        <v>2</v>
      </c>
      <c r="R54" s="5">
        <v>10.56</v>
      </c>
      <c r="S54" s="7">
        <v>415</v>
      </c>
      <c r="T54" s="6">
        <v>335.40199999999999</v>
      </c>
      <c r="U54" s="8">
        <v>7.8E-2</v>
      </c>
      <c r="V54" s="4">
        <v>0.47199999999999998</v>
      </c>
      <c r="W54" s="4">
        <v>0.47199999999999998</v>
      </c>
      <c r="X54" s="4">
        <v>328.18199608610576</v>
      </c>
      <c r="Y54" s="4">
        <v>710.59745762711862</v>
      </c>
      <c r="Z54" s="4">
        <v>5320.5128205128203</v>
      </c>
      <c r="AA54" s="4">
        <v>0.4618395303326811</v>
      </c>
      <c r="AB54" s="4">
        <v>0.4618395303326811</v>
      </c>
      <c r="AC54" s="4">
        <v>7.6320939334637974E-2</v>
      </c>
      <c r="AD54" s="4">
        <v>8.2627118644067798E-2</v>
      </c>
    </row>
    <row r="55" spans="1:30" x14ac:dyDescent="0.2">
      <c r="A55" s="2" t="s">
        <v>8</v>
      </c>
      <c r="B55" s="2">
        <v>1</v>
      </c>
      <c r="C55" s="5">
        <v>5.4349999999999996</v>
      </c>
      <c r="D55" s="7">
        <v>308.8</v>
      </c>
      <c r="E55" s="6">
        <v>130.85</v>
      </c>
      <c r="F55" s="8">
        <v>0.121</v>
      </c>
      <c r="G55" s="4">
        <v>0.10199999999999999</v>
      </c>
      <c r="H55" s="4">
        <v>0.19700000000000001</v>
      </c>
      <c r="I55" s="4">
        <v>311.54761904761904</v>
      </c>
      <c r="J55" s="4">
        <v>664.2131979695431</v>
      </c>
      <c r="K55" s="4">
        <v>2552.0661157024797</v>
      </c>
      <c r="L55" s="4">
        <v>0.4690476190476191</v>
      </c>
      <c r="M55" s="4">
        <v>0.24285714285714285</v>
      </c>
      <c r="N55" s="4">
        <v>0.28809523809523807</v>
      </c>
      <c r="O55" s="4">
        <v>0.40468227424749165</v>
      </c>
      <c r="P55" s="2" t="s">
        <v>0</v>
      </c>
      <c r="Q55" s="2">
        <v>2</v>
      </c>
      <c r="R55" s="5">
        <v>13.05</v>
      </c>
      <c r="S55" s="7">
        <v>350</v>
      </c>
      <c r="T55" s="6">
        <v>442.5</v>
      </c>
      <c r="U55" s="8">
        <v>0.29499999999999998</v>
      </c>
      <c r="V55" s="4">
        <v>0.34300000000000003</v>
      </c>
      <c r="W55" s="4">
        <v>0.88500000000000001</v>
      </c>
      <c r="X55" s="4">
        <v>290.54497701904137</v>
      </c>
      <c r="Y55" s="4">
        <v>500</v>
      </c>
      <c r="Z55" s="4">
        <v>1186.4406779661017</v>
      </c>
      <c r="AA55" s="4">
        <v>0.58108995403808272</v>
      </c>
      <c r="AB55" s="4">
        <v>0.22521339461588968</v>
      </c>
      <c r="AC55" s="4">
        <v>0.19369665134602754</v>
      </c>
      <c r="AD55" s="4">
        <v>0.24022801302931596</v>
      </c>
    </row>
    <row r="56" spans="1:30" x14ac:dyDescent="0.2">
      <c r="A56" s="2" t="s">
        <v>8</v>
      </c>
      <c r="B56" s="2">
        <v>1</v>
      </c>
      <c r="C56" s="5">
        <v>5.5</v>
      </c>
      <c r="D56" s="7">
        <v>548</v>
      </c>
      <c r="E56" s="6">
        <v>130.5</v>
      </c>
      <c r="F56" s="8">
        <v>0.14299999999999999</v>
      </c>
      <c r="G56" s="4">
        <v>0.12</v>
      </c>
      <c r="H56" s="4">
        <v>0.251</v>
      </c>
      <c r="I56" s="4">
        <v>253.89105058365757</v>
      </c>
      <c r="J56" s="4">
        <v>519.92031872509961</v>
      </c>
      <c r="K56" s="4">
        <v>3832.1678321678323</v>
      </c>
      <c r="L56" s="4">
        <v>0.48832684824902722</v>
      </c>
      <c r="M56" s="4">
        <v>0.23346303501945523</v>
      </c>
      <c r="N56" s="4">
        <v>0.27821011673151747</v>
      </c>
      <c r="O56" s="4">
        <v>0.38544474393530992</v>
      </c>
      <c r="P56" s="2" t="s">
        <v>0</v>
      </c>
      <c r="Q56" s="2">
        <v>2</v>
      </c>
      <c r="R56" s="5">
        <v>14.14</v>
      </c>
      <c r="S56" s="7">
        <v>455</v>
      </c>
      <c r="T56" s="6">
        <v>405</v>
      </c>
      <c r="U56" s="8">
        <v>0.23</v>
      </c>
      <c r="V56" s="4">
        <v>0.27800000000000002</v>
      </c>
      <c r="W56" s="4">
        <v>0.66800000000000004</v>
      </c>
      <c r="X56" s="4">
        <v>344.38775510204079</v>
      </c>
      <c r="Y56" s="4">
        <v>606.28742514970054</v>
      </c>
      <c r="Z56" s="4">
        <v>1978.2608695652173</v>
      </c>
      <c r="AA56" s="4">
        <v>0.56802721088435371</v>
      </c>
      <c r="AB56" s="4">
        <v>0.23639455782312924</v>
      </c>
      <c r="AC56" s="4">
        <v>0.195578231292517</v>
      </c>
      <c r="AD56" s="4">
        <v>0.24312896405919662</v>
      </c>
    </row>
    <row r="57" spans="1:30" x14ac:dyDescent="0.2">
      <c r="A57" s="2" t="s">
        <v>8</v>
      </c>
      <c r="B57" s="2">
        <v>1</v>
      </c>
      <c r="C57" s="5">
        <v>5.6909999999999998</v>
      </c>
      <c r="D57" s="7">
        <v>364.2</v>
      </c>
      <c r="E57" s="6">
        <v>129.88300000000001</v>
      </c>
      <c r="F57" s="8">
        <v>0.157</v>
      </c>
      <c r="G57" s="4">
        <v>0.111</v>
      </c>
      <c r="H57" s="4">
        <v>0.20100000000000001</v>
      </c>
      <c r="I57" s="4">
        <v>276.93603411513863</v>
      </c>
      <c r="J57" s="4">
        <v>646.18407960199011</v>
      </c>
      <c r="K57" s="4">
        <v>2319.7452229299361</v>
      </c>
      <c r="L57" s="4">
        <v>0.42857142857142855</v>
      </c>
      <c r="M57" s="4">
        <v>0.23667377398720682</v>
      </c>
      <c r="N57" s="4">
        <v>0.3347547974413646</v>
      </c>
      <c r="O57" s="4">
        <v>0.50320512820512819</v>
      </c>
      <c r="P57" s="2" t="s">
        <v>0</v>
      </c>
      <c r="Q57" s="2">
        <v>2</v>
      </c>
      <c r="R57" s="5">
        <v>14.18</v>
      </c>
      <c r="S57" s="7">
        <v>570.43478260869574</v>
      </c>
      <c r="T57" s="6">
        <v>306.5</v>
      </c>
      <c r="U57" s="8">
        <v>0.4</v>
      </c>
      <c r="V57" s="4">
        <v>0.4</v>
      </c>
      <c r="W57" s="4">
        <v>0.8</v>
      </c>
      <c r="X57" s="4">
        <v>191.5625</v>
      </c>
      <c r="Y57" s="4">
        <v>383.125</v>
      </c>
      <c r="Z57" s="4">
        <v>1426.0869565217392</v>
      </c>
      <c r="AA57" s="4">
        <v>0.5</v>
      </c>
      <c r="AB57" s="4">
        <v>0.25</v>
      </c>
      <c r="AC57" s="4">
        <v>0.25</v>
      </c>
      <c r="AD57" s="4">
        <v>0.33333333333333331</v>
      </c>
    </row>
    <row r="58" spans="1:30" x14ac:dyDescent="0.2">
      <c r="A58" s="2" t="s">
        <v>8</v>
      </c>
      <c r="B58" s="2">
        <v>1</v>
      </c>
      <c r="C58" s="5">
        <v>6.6920000000000002</v>
      </c>
      <c r="D58" s="7">
        <v>389</v>
      </c>
      <c r="E58" s="6">
        <v>160.6</v>
      </c>
      <c r="F58" s="8">
        <v>0.22</v>
      </c>
      <c r="G58" s="4">
        <v>0.13200000000000001</v>
      </c>
      <c r="H58" s="4">
        <v>0.29499999999999998</v>
      </c>
      <c r="I58" s="4">
        <v>248.2225656877898</v>
      </c>
      <c r="J58" s="4">
        <v>544.40677966101691</v>
      </c>
      <c r="K58" s="4">
        <v>1768.1818181818182</v>
      </c>
      <c r="L58" s="4">
        <v>0.45595054095826887</v>
      </c>
      <c r="M58" s="4">
        <v>0.20401854714064915</v>
      </c>
      <c r="N58" s="4">
        <v>0.34003091190108192</v>
      </c>
      <c r="O58" s="4">
        <v>0.51522248243559721</v>
      </c>
      <c r="P58" s="2" t="s">
        <v>0</v>
      </c>
      <c r="Q58" s="2">
        <v>2</v>
      </c>
      <c r="R58" s="5">
        <v>15.68</v>
      </c>
      <c r="S58" s="7">
        <v>354</v>
      </c>
      <c r="T58" s="6">
        <v>168.18</v>
      </c>
      <c r="U58" s="8">
        <v>0.11899999999999999</v>
      </c>
      <c r="V58" s="4">
        <v>7.0000000000000007E-2</v>
      </c>
      <c r="W58" s="4">
        <v>0.22800000000000001</v>
      </c>
      <c r="X58" s="4">
        <v>403.30935251798559</v>
      </c>
      <c r="Y58" s="4">
        <v>737.63157894736844</v>
      </c>
      <c r="Z58" s="4">
        <v>2974.7899159663866</v>
      </c>
      <c r="AA58" s="4">
        <v>0.54676258992805749</v>
      </c>
      <c r="AB58" s="4">
        <v>0.16786570743405277</v>
      </c>
      <c r="AC58" s="4">
        <v>0.28537170263788963</v>
      </c>
      <c r="AD58" s="4">
        <v>0.39932885906040261</v>
      </c>
    </row>
    <row r="59" spans="1:30" x14ac:dyDescent="0.2">
      <c r="A59" s="2" t="s">
        <v>8</v>
      </c>
      <c r="B59" s="2">
        <v>1</v>
      </c>
      <c r="C59" s="5">
        <v>6.82</v>
      </c>
      <c r="D59" s="7">
        <v>432</v>
      </c>
      <c r="E59" s="6">
        <v>141.02000000000001</v>
      </c>
      <c r="F59" s="8">
        <v>0.186</v>
      </c>
      <c r="G59" s="4">
        <v>0.129</v>
      </c>
      <c r="H59" s="4">
        <v>0.21299999999999999</v>
      </c>
      <c r="I59" s="4">
        <v>267.08333333333331</v>
      </c>
      <c r="J59" s="4">
        <v>662.06572769953061</v>
      </c>
      <c r="K59" s="4">
        <v>2322.5806451612902</v>
      </c>
      <c r="L59" s="4">
        <v>0.40340909090909088</v>
      </c>
      <c r="M59" s="4">
        <v>0.24431818181818182</v>
      </c>
      <c r="N59" s="4">
        <v>0.35227272727272724</v>
      </c>
      <c r="O59" s="4">
        <v>0.54385964912280704</v>
      </c>
      <c r="P59" s="2" t="s">
        <v>0</v>
      </c>
      <c r="Q59" s="2">
        <v>2</v>
      </c>
      <c r="R59" s="5">
        <v>16.77</v>
      </c>
      <c r="S59" s="7">
        <v>282</v>
      </c>
      <c r="T59" s="6">
        <v>373.75</v>
      </c>
      <c r="U59" s="8">
        <v>0.216</v>
      </c>
      <c r="V59" s="4">
        <v>0.437</v>
      </c>
      <c r="W59" s="4">
        <v>0.71299999999999997</v>
      </c>
      <c r="X59" s="4">
        <v>273.60907759882866</v>
      </c>
      <c r="Y59" s="4">
        <v>524.19354838709683</v>
      </c>
      <c r="Z59" s="4">
        <v>1305.5555555555557</v>
      </c>
      <c r="AA59" s="4">
        <v>0.52196193265007318</v>
      </c>
      <c r="AB59" s="4">
        <v>0.31991215226939967</v>
      </c>
      <c r="AC59" s="4">
        <v>0.15812591508052706</v>
      </c>
      <c r="AD59" s="4">
        <v>0.18782608695652175</v>
      </c>
    </row>
    <row r="60" spans="1:30" x14ac:dyDescent="0.2">
      <c r="A60" s="2" t="s">
        <v>8</v>
      </c>
      <c r="B60" s="2">
        <v>1</v>
      </c>
      <c r="C60" s="5">
        <v>7.4580000000000002</v>
      </c>
      <c r="D60" s="7">
        <v>190</v>
      </c>
      <c r="E60" s="6">
        <v>153.9</v>
      </c>
      <c r="F60" s="8">
        <v>0.13600000000000001</v>
      </c>
      <c r="G60" s="4">
        <v>0.13400000000000001</v>
      </c>
      <c r="H60" s="4">
        <v>0.246</v>
      </c>
      <c r="I60" s="4">
        <v>298.25581395348837</v>
      </c>
      <c r="J60" s="4">
        <v>625.60975609756099</v>
      </c>
      <c r="K60" s="4">
        <v>1397.0588235294117</v>
      </c>
      <c r="L60" s="4">
        <v>0.47674418604651159</v>
      </c>
      <c r="M60" s="4">
        <v>0.25968992248062017</v>
      </c>
      <c r="N60" s="4">
        <v>0.26356589147286824</v>
      </c>
      <c r="O60" s="4">
        <v>0.35789473684210527</v>
      </c>
      <c r="P60" s="2" t="s">
        <v>0</v>
      </c>
      <c r="Q60" s="2">
        <v>2</v>
      </c>
      <c r="R60" s="5">
        <v>17.010000000000002</v>
      </c>
      <c r="S60" s="7">
        <v>369</v>
      </c>
      <c r="T60" s="6">
        <v>458.84100000000001</v>
      </c>
      <c r="U60" s="8">
        <v>0.26</v>
      </c>
      <c r="V60" s="4">
        <v>0.34</v>
      </c>
      <c r="W60" s="4">
        <v>0.91</v>
      </c>
      <c r="X60" s="4">
        <v>303.86821192052975</v>
      </c>
      <c r="Y60" s="4">
        <v>504.22087912087909</v>
      </c>
      <c r="Z60" s="4">
        <v>1419.2307692307693</v>
      </c>
      <c r="AA60" s="4">
        <v>0.60264900662251653</v>
      </c>
      <c r="AB60" s="4">
        <v>0.22516556291390727</v>
      </c>
      <c r="AC60" s="4">
        <v>0.17218543046357615</v>
      </c>
      <c r="AD60" s="4">
        <v>0.20800000000000002</v>
      </c>
    </row>
    <row r="61" spans="1:30" x14ac:dyDescent="0.2">
      <c r="A61" s="2" t="s">
        <v>8</v>
      </c>
      <c r="B61" s="2">
        <v>1</v>
      </c>
      <c r="C61" s="5">
        <v>7.8410000000000002</v>
      </c>
      <c r="D61" s="7">
        <v>582</v>
      </c>
      <c r="E61" s="6">
        <v>132.1</v>
      </c>
      <c r="F61" s="8">
        <v>0.124</v>
      </c>
      <c r="G61" s="4">
        <v>0.12</v>
      </c>
      <c r="H61" s="4">
        <v>0.19</v>
      </c>
      <c r="I61" s="4">
        <v>304.37788018433179</v>
      </c>
      <c r="J61" s="4">
        <v>695.26315789473676</v>
      </c>
      <c r="K61" s="4">
        <v>4693.5483870967746</v>
      </c>
      <c r="L61" s="4">
        <v>0.43778801843317972</v>
      </c>
      <c r="M61" s="4">
        <v>0.27649769585253453</v>
      </c>
      <c r="N61" s="4">
        <v>0.2857142857142857</v>
      </c>
      <c r="O61" s="4">
        <v>0.4</v>
      </c>
      <c r="P61" s="2" t="s">
        <v>0</v>
      </c>
      <c r="Q61" s="2">
        <v>2</v>
      </c>
      <c r="R61" s="5">
        <v>17.07</v>
      </c>
      <c r="S61" s="7">
        <v>323</v>
      </c>
      <c r="T61" s="6">
        <v>491.14699999999999</v>
      </c>
      <c r="U61" s="8">
        <v>0.22</v>
      </c>
      <c r="V61" s="4">
        <v>0.46</v>
      </c>
      <c r="W61" s="4">
        <v>0.85</v>
      </c>
      <c r="X61" s="4">
        <v>321.01111111111112</v>
      </c>
      <c r="Y61" s="4">
        <v>577.82000000000005</v>
      </c>
      <c r="Z61" s="4">
        <v>1468.1818181818182</v>
      </c>
      <c r="AA61" s="4">
        <v>0.55555555555555558</v>
      </c>
      <c r="AB61" s="4">
        <v>0.30065359477124182</v>
      </c>
      <c r="AC61" s="4">
        <v>0.1437908496732026</v>
      </c>
      <c r="AD61" s="4">
        <v>0.16793893129770993</v>
      </c>
    </row>
    <row r="62" spans="1:30" x14ac:dyDescent="0.2">
      <c r="A62" s="2" t="s">
        <v>0</v>
      </c>
      <c r="B62" s="2">
        <v>1</v>
      </c>
      <c r="C62" s="5">
        <v>3.032</v>
      </c>
      <c r="D62" s="7">
        <v>85</v>
      </c>
      <c r="E62" s="6">
        <v>78.099999999999994</v>
      </c>
      <c r="F62" s="8">
        <v>0.06</v>
      </c>
      <c r="G62" s="4">
        <v>0.05</v>
      </c>
      <c r="H62" s="4">
        <v>0.1</v>
      </c>
      <c r="I62" s="4">
        <v>371.90476190476187</v>
      </c>
      <c r="J62" s="4">
        <v>781</v>
      </c>
      <c r="K62" s="4">
        <v>1416.6666666666667</v>
      </c>
      <c r="L62" s="4">
        <v>0.47619047619047616</v>
      </c>
      <c r="M62" s="4">
        <v>0.23809523809523808</v>
      </c>
      <c r="N62" s="4">
        <v>0.2857142857142857</v>
      </c>
      <c r="O62" s="4">
        <v>0.4</v>
      </c>
      <c r="P62" s="2" t="s">
        <v>0</v>
      </c>
      <c r="Q62" s="2">
        <v>2</v>
      </c>
      <c r="R62" s="5">
        <v>17.079999999999998</v>
      </c>
      <c r="S62" s="7">
        <v>341.96969696969694</v>
      </c>
      <c r="T62" s="6">
        <v>447.5</v>
      </c>
      <c r="U62" s="8">
        <v>0.37</v>
      </c>
      <c r="V62" s="4">
        <v>0.48</v>
      </c>
      <c r="W62" s="4">
        <v>0.93</v>
      </c>
      <c r="X62" s="4">
        <v>251.40449438202248</v>
      </c>
      <c r="Y62" s="4">
        <v>481.18279569892468</v>
      </c>
      <c r="Z62" s="4">
        <v>924.24242424242414</v>
      </c>
      <c r="AA62" s="4">
        <v>0.52247191011235961</v>
      </c>
      <c r="AB62" s="4">
        <v>0.2696629213483146</v>
      </c>
      <c r="AC62" s="4">
        <v>0.20786516853932585</v>
      </c>
      <c r="AD62" s="4">
        <v>0.26241134751773049</v>
      </c>
    </row>
    <row r="63" spans="1:30" x14ac:dyDescent="0.2">
      <c r="A63" s="2" t="s">
        <v>0</v>
      </c>
      <c r="B63" s="2">
        <v>1</v>
      </c>
      <c r="C63" s="5">
        <v>3.1030000000000002</v>
      </c>
      <c r="D63" s="7">
        <v>89</v>
      </c>
      <c r="E63" s="6">
        <v>76.099999999999994</v>
      </c>
      <c r="F63" s="8">
        <v>4.2999999999999997E-2</v>
      </c>
      <c r="G63" s="4">
        <v>4.3999999999999997E-2</v>
      </c>
      <c r="H63" s="4">
        <v>0.10299999999999999</v>
      </c>
      <c r="I63" s="4">
        <v>400.52631578947364</v>
      </c>
      <c r="J63" s="4">
        <v>738.8349514563107</v>
      </c>
      <c r="K63" s="4">
        <v>2069.7674418604652</v>
      </c>
      <c r="L63" s="4">
        <v>0.54210526315789465</v>
      </c>
      <c r="M63" s="4">
        <v>0.23157894736842102</v>
      </c>
      <c r="N63" s="4">
        <v>0.22631578947368419</v>
      </c>
      <c r="O63" s="4">
        <v>0.29251700680272108</v>
      </c>
      <c r="P63" s="2" t="s">
        <v>0</v>
      </c>
      <c r="Q63" s="2">
        <v>2</v>
      </c>
      <c r="R63" s="5">
        <v>18.98</v>
      </c>
      <c r="S63" s="7">
        <v>392</v>
      </c>
      <c r="T63" s="6">
        <v>49.7</v>
      </c>
      <c r="U63" s="8">
        <v>0.27800000000000002</v>
      </c>
      <c r="V63" s="4">
        <v>0.50600000000000001</v>
      </c>
      <c r="W63" s="4">
        <v>0.91500000000000004</v>
      </c>
      <c r="X63" s="4">
        <v>29.252501471453797</v>
      </c>
      <c r="Y63" s="4">
        <v>54.316939890710387</v>
      </c>
      <c r="Z63" s="4">
        <v>1410.0719424460431</v>
      </c>
      <c r="AA63" s="4">
        <v>0.53855208946439082</v>
      </c>
      <c r="AB63" s="4">
        <v>0.29782224838140081</v>
      </c>
      <c r="AC63" s="4">
        <v>0.16362566215420837</v>
      </c>
      <c r="AD63" s="4">
        <v>0.1956368754398311</v>
      </c>
    </row>
    <row r="64" spans="1:30" x14ac:dyDescent="0.2">
      <c r="A64" s="2" t="s">
        <v>0</v>
      </c>
      <c r="B64" s="2">
        <v>1</v>
      </c>
      <c r="C64" s="5">
        <v>3.65</v>
      </c>
      <c r="D64" s="7">
        <v>163</v>
      </c>
      <c r="E64" s="6">
        <v>104</v>
      </c>
      <c r="F64" s="8">
        <v>5.8999999999999997E-2</v>
      </c>
      <c r="G64" s="4">
        <v>4.2999999999999997E-2</v>
      </c>
      <c r="H64" s="4">
        <v>0.14399999999999999</v>
      </c>
      <c r="I64" s="4">
        <v>422.76422764227641</v>
      </c>
      <c r="J64" s="4">
        <v>722.22222222222229</v>
      </c>
      <c r="K64" s="4">
        <v>2762.71186440678</v>
      </c>
      <c r="L64" s="4">
        <v>0.58536585365853655</v>
      </c>
      <c r="M64" s="4">
        <v>0.17479674796747965</v>
      </c>
      <c r="N64" s="4">
        <v>0.23983739837398374</v>
      </c>
      <c r="O64" s="4">
        <v>0.31550802139037432</v>
      </c>
      <c r="P64" s="2" t="s">
        <v>0</v>
      </c>
      <c r="Q64" s="2">
        <v>2</v>
      </c>
      <c r="R64" s="5">
        <v>19.239999999999998</v>
      </c>
      <c r="S64" s="7">
        <v>565</v>
      </c>
      <c r="T64" s="6">
        <v>489.27300000000002</v>
      </c>
      <c r="U64" s="8">
        <v>1.3</v>
      </c>
      <c r="V64" s="4">
        <v>0.15</v>
      </c>
      <c r="W64" s="4">
        <v>0.28999999999999998</v>
      </c>
      <c r="X64" s="4">
        <v>281.19137931034487</v>
      </c>
      <c r="Y64" s="4">
        <v>1687.1482758620691</v>
      </c>
      <c r="Z64" s="4">
        <v>434.61538461538458</v>
      </c>
      <c r="AA64" s="4">
        <v>0.16666666666666666</v>
      </c>
      <c r="AB64" s="4">
        <v>8.620689655172413E-2</v>
      </c>
      <c r="AC64" s="4">
        <v>0.74712643678160917</v>
      </c>
      <c r="AD64" s="4">
        <v>2.954545454545455</v>
      </c>
    </row>
    <row r="65" spans="1:30" x14ac:dyDescent="0.2">
      <c r="A65" s="2" t="s">
        <v>0</v>
      </c>
      <c r="B65" s="2">
        <v>1</v>
      </c>
      <c r="C65" s="5">
        <v>3.6850000000000001</v>
      </c>
      <c r="D65" s="7">
        <v>241</v>
      </c>
      <c r="E65" s="6">
        <v>65.344999999999999</v>
      </c>
      <c r="F65" s="8">
        <v>6.6400000000000001E-2</v>
      </c>
      <c r="G65" s="4">
        <v>4.7800000000000002E-2</v>
      </c>
      <c r="H65" s="4">
        <v>0.10630000000000001</v>
      </c>
      <c r="I65" s="4">
        <v>296.34920634920633</v>
      </c>
      <c r="J65" s="4">
        <v>614.72248353715895</v>
      </c>
      <c r="K65" s="4">
        <v>3629.5180722891564</v>
      </c>
      <c r="L65" s="4">
        <v>0.48208616780045355</v>
      </c>
      <c r="M65" s="4">
        <v>0.21678004535147394</v>
      </c>
      <c r="N65" s="4">
        <v>0.30113378684807257</v>
      </c>
      <c r="O65" s="4">
        <v>0.43088903309539256</v>
      </c>
      <c r="P65" s="2" t="s">
        <v>0</v>
      </c>
      <c r="Q65" s="2">
        <v>2</v>
      </c>
      <c r="R65" s="5">
        <v>20.03</v>
      </c>
      <c r="S65" s="7">
        <v>345</v>
      </c>
      <c r="T65" s="6">
        <v>494.63</v>
      </c>
      <c r="U65" s="8">
        <v>0.29299999999999998</v>
      </c>
      <c r="V65" s="4">
        <v>0.40200000000000002</v>
      </c>
      <c r="W65" s="4">
        <v>1.0620000000000001</v>
      </c>
      <c r="X65" s="4">
        <v>281.51963574274328</v>
      </c>
      <c r="Y65" s="4">
        <v>465.75329566854987</v>
      </c>
      <c r="Z65" s="4">
        <v>1177.4744027303755</v>
      </c>
      <c r="AA65" s="4">
        <v>0.60443938531587937</v>
      </c>
      <c r="AB65" s="4">
        <v>0.22879908935685828</v>
      </c>
      <c r="AC65" s="4">
        <v>0.16676152532726235</v>
      </c>
      <c r="AD65" s="4">
        <v>0.20013661202185792</v>
      </c>
    </row>
    <row r="66" spans="1:30" x14ac:dyDescent="0.2">
      <c r="A66" s="2" t="s">
        <v>0</v>
      </c>
      <c r="B66" s="2">
        <v>1</v>
      </c>
      <c r="C66" s="5">
        <v>4.077</v>
      </c>
      <c r="D66" s="7">
        <v>126</v>
      </c>
      <c r="E66" s="6">
        <v>85.3</v>
      </c>
      <c r="F66" s="8">
        <v>0.06</v>
      </c>
      <c r="G66" s="4">
        <v>7.0000000000000007E-2</v>
      </c>
      <c r="H66" s="4">
        <v>0.12</v>
      </c>
      <c r="I66" s="4">
        <v>341.2</v>
      </c>
      <c r="J66" s="4">
        <v>710.83333333333337</v>
      </c>
      <c r="K66" s="4">
        <v>2100</v>
      </c>
      <c r="L66" s="4">
        <v>0.48</v>
      </c>
      <c r="M66" s="4">
        <v>0.28000000000000003</v>
      </c>
      <c r="N66" s="4">
        <v>0.24</v>
      </c>
      <c r="O66" s="4">
        <v>0.31578947368421051</v>
      </c>
      <c r="P66" s="2" t="s">
        <v>0</v>
      </c>
      <c r="Q66" s="2">
        <v>2</v>
      </c>
      <c r="R66" s="5">
        <v>22.77</v>
      </c>
      <c r="S66" s="7">
        <v>361.07627118644069</v>
      </c>
      <c r="T66" s="6">
        <v>516.71</v>
      </c>
      <c r="U66" s="8">
        <v>0.311</v>
      </c>
      <c r="V66" s="4">
        <v>0.48799999999999999</v>
      </c>
      <c r="W66" s="4">
        <v>9.9000000000000005E-2</v>
      </c>
      <c r="X66" s="4">
        <v>575.400890868597</v>
      </c>
      <c r="Y66" s="4">
        <v>5219.2929292929293</v>
      </c>
      <c r="Z66" s="4">
        <v>1161.0169491525423</v>
      </c>
      <c r="AA66" s="4">
        <v>0.11024498886414255</v>
      </c>
      <c r="AB66" s="4">
        <v>0.54342984409799555</v>
      </c>
      <c r="AC66" s="4">
        <v>0.34632516703786193</v>
      </c>
      <c r="AD66" s="4">
        <v>0.52981260647359463</v>
      </c>
    </row>
    <row r="67" spans="1:30" x14ac:dyDescent="0.2">
      <c r="A67" s="2" t="s">
        <v>0</v>
      </c>
      <c r="B67" s="2">
        <v>1</v>
      </c>
      <c r="C67" s="5">
        <v>4.1900000000000004</v>
      </c>
      <c r="D67" s="7">
        <v>285</v>
      </c>
      <c r="E67" s="6">
        <v>115</v>
      </c>
      <c r="F67" s="8">
        <v>6.3E-2</v>
      </c>
      <c r="G67" s="4">
        <v>5.8999999999999997E-2</v>
      </c>
      <c r="H67" s="4">
        <v>0.14299999999999999</v>
      </c>
      <c r="I67" s="4">
        <v>433.96226415094338</v>
      </c>
      <c r="J67" s="4">
        <v>804.19580419580427</v>
      </c>
      <c r="K67" s="4">
        <v>4523.8095238095239</v>
      </c>
      <c r="L67" s="4">
        <v>0.53962264150943384</v>
      </c>
      <c r="M67" s="4">
        <v>0.22264150943396224</v>
      </c>
      <c r="N67" s="4">
        <v>0.23773584905660378</v>
      </c>
      <c r="O67" s="4">
        <v>0.31188118811881188</v>
      </c>
      <c r="P67" s="2" t="s">
        <v>0</v>
      </c>
      <c r="Q67" s="2">
        <v>2</v>
      </c>
      <c r="R67" s="5">
        <v>27.78</v>
      </c>
      <c r="S67" s="7">
        <v>565</v>
      </c>
      <c r="T67" s="6">
        <v>614.49</v>
      </c>
      <c r="U67" s="8">
        <v>0.21299999999999999</v>
      </c>
      <c r="V67" s="4">
        <v>1.0620000000000001</v>
      </c>
      <c r="W67" s="4">
        <v>1.2010000000000001</v>
      </c>
      <c r="X67" s="4">
        <v>248.17851373182552</v>
      </c>
      <c r="Y67" s="4">
        <v>511.64862614487924</v>
      </c>
      <c r="Z67" s="4">
        <v>2652.5821596244132</v>
      </c>
      <c r="AA67" s="4">
        <v>0.48505654281098548</v>
      </c>
      <c r="AB67" s="4">
        <v>0.42891760904684978</v>
      </c>
      <c r="AC67" s="4">
        <v>8.6025848142164782E-2</v>
      </c>
      <c r="AD67" s="4">
        <v>9.4122845779938138E-2</v>
      </c>
    </row>
    <row r="68" spans="1:30" x14ac:dyDescent="0.2">
      <c r="A68" s="2" t="s">
        <v>0</v>
      </c>
      <c r="B68" s="2">
        <v>1</v>
      </c>
      <c r="C68" s="5">
        <v>4.9400000000000004</v>
      </c>
      <c r="D68" s="7">
        <v>235</v>
      </c>
      <c r="E68" s="6">
        <v>129.9</v>
      </c>
      <c r="F68" s="8">
        <v>8.3000000000000004E-2</v>
      </c>
      <c r="G68" s="4">
        <v>0.08</v>
      </c>
      <c r="H68" s="4">
        <v>0.17100000000000001</v>
      </c>
      <c r="I68" s="4">
        <v>388.92215568862275</v>
      </c>
      <c r="J68" s="4">
        <v>759.64912280701753</v>
      </c>
      <c r="K68" s="4">
        <v>2831.325301204819</v>
      </c>
      <c r="L68" s="4">
        <v>0.5119760479041916</v>
      </c>
      <c r="M68" s="4">
        <v>0.23952095808383234</v>
      </c>
      <c r="N68" s="4">
        <v>0.24850299401197604</v>
      </c>
      <c r="O68" s="4">
        <v>0.33067729083665343</v>
      </c>
      <c r="P68" s="2" t="s">
        <v>0</v>
      </c>
      <c r="Q68" s="2">
        <v>2</v>
      </c>
      <c r="R68" s="5">
        <v>33.85</v>
      </c>
      <c r="S68" s="7">
        <v>771.67164179104464</v>
      </c>
      <c r="T68" s="6">
        <v>789.2</v>
      </c>
      <c r="U68" s="8">
        <v>0.36929999999999996</v>
      </c>
      <c r="V68" s="4">
        <v>0.67030000000000001</v>
      </c>
      <c r="W68" s="4">
        <v>1.5033000000000001</v>
      </c>
      <c r="X68" s="4">
        <v>310.35431987101339</v>
      </c>
      <c r="Y68" s="4">
        <v>524.97838089536356</v>
      </c>
      <c r="Z68" s="4">
        <v>2089.5522388059699</v>
      </c>
      <c r="AA68" s="4">
        <v>0.59117542962759051</v>
      </c>
      <c r="AB68" s="4">
        <v>0.26359668095481531</v>
      </c>
      <c r="AC68" s="4">
        <v>0.14522788941759404</v>
      </c>
      <c r="AD68" s="4">
        <v>0.16990246595509753</v>
      </c>
    </row>
    <row r="69" spans="1:30" x14ac:dyDescent="0.2">
      <c r="A69" s="2" t="s">
        <v>0</v>
      </c>
      <c r="B69" s="2">
        <v>1</v>
      </c>
      <c r="C69" s="5">
        <v>5.1180000000000003</v>
      </c>
      <c r="D69" s="7">
        <v>335</v>
      </c>
      <c r="E69" s="6">
        <v>117.27</v>
      </c>
      <c r="F69" s="8">
        <v>6.7000000000000004E-2</v>
      </c>
      <c r="G69" s="4">
        <v>6.6000000000000003E-2</v>
      </c>
      <c r="H69" s="4">
        <v>0.13700000000000001</v>
      </c>
      <c r="I69" s="4">
        <v>434.33333333333331</v>
      </c>
      <c r="J69" s="4">
        <v>855.98540145985396</v>
      </c>
      <c r="K69" s="4">
        <v>5000</v>
      </c>
      <c r="L69" s="4">
        <v>0.50740740740740742</v>
      </c>
      <c r="M69" s="4">
        <v>0.24444444444444444</v>
      </c>
      <c r="N69" s="4">
        <v>0.24814814814814815</v>
      </c>
      <c r="O69" s="4">
        <v>0.33004926108374383</v>
      </c>
      <c r="P69" s="2" t="s">
        <v>0</v>
      </c>
      <c r="Q69" s="2">
        <v>2</v>
      </c>
      <c r="R69" s="5">
        <v>38.42</v>
      </c>
      <c r="S69" s="7">
        <v>375.81081081081084</v>
      </c>
      <c r="T69" s="6">
        <v>948.53</v>
      </c>
      <c r="U69" s="8">
        <v>0.36</v>
      </c>
      <c r="V69" s="4">
        <v>1.2989999999999999</v>
      </c>
      <c r="W69" s="4">
        <v>2.0259999999999998</v>
      </c>
      <c r="X69" s="4">
        <v>257.40298507462688</v>
      </c>
      <c r="Y69" s="4">
        <v>468.17867719644624</v>
      </c>
      <c r="Z69" s="4">
        <v>1043.918918918919</v>
      </c>
      <c r="AA69" s="4">
        <v>0.54979647218453187</v>
      </c>
      <c r="AB69" s="4">
        <v>0.35251017639077342</v>
      </c>
      <c r="AC69" s="4">
        <v>9.7693351424694722E-2</v>
      </c>
      <c r="AD69" s="4">
        <v>0.10827067669172932</v>
      </c>
    </row>
    <row r="70" spans="1:30" x14ac:dyDescent="0.2">
      <c r="A70" s="2" t="s">
        <v>0</v>
      </c>
      <c r="B70" s="2">
        <v>1</v>
      </c>
      <c r="C70" s="5">
        <v>5.1210000000000004</v>
      </c>
      <c r="D70" s="7">
        <v>321</v>
      </c>
      <c r="E70" s="6">
        <v>129.69999999999999</v>
      </c>
      <c r="F70" s="8">
        <v>9.8000000000000004E-2</v>
      </c>
      <c r="G70" s="4">
        <v>8.8999999999999996E-2</v>
      </c>
      <c r="H70" s="4">
        <v>0.17299999999999999</v>
      </c>
      <c r="I70" s="4">
        <v>360.27777777777777</v>
      </c>
      <c r="J70" s="4">
        <v>749.71098265895955</v>
      </c>
      <c r="K70" s="4">
        <v>3275.5102040816323</v>
      </c>
      <c r="L70" s="4">
        <v>0.48055555555555551</v>
      </c>
      <c r="M70" s="4">
        <v>0.24722222222222223</v>
      </c>
      <c r="N70" s="4">
        <v>0.27222222222222225</v>
      </c>
      <c r="O70" s="4">
        <v>0.37404580152671757</v>
      </c>
      <c r="P70" s="2" t="s">
        <v>0</v>
      </c>
      <c r="Q70" s="2">
        <v>2</v>
      </c>
      <c r="R70" s="5">
        <v>40.08</v>
      </c>
      <c r="S70" s="7">
        <v>159.54019088016966</v>
      </c>
      <c r="T70" s="6">
        <v>6960.2139999999999</v>
      </c>
      <c r="U70" s="8">
        <v>0.48219999999999996</v>
      </c>
      <c r="V70" s="4">
        <v>0.85460000000000003</v>
      </c>
      <c r="W70" s="4">
        <v>1.6493</v>
      </c>
      <c r="X70" s="4">
        <v>2330.8710357992031</v>
      </c>
      <c r="Y70" s="4">
        <v>4220.101861395744</v>
      </c>
      <c r="Z70" s="4">
        <v>330.85896076352066</v>
      </c>
      <c r="AA70" s="4">
        <v>0.55232577609591105</v>
      </c>
      <c r="AB70" s="4">
        <v>0.28619269281001974</v>
      </c>
      <c r="AC70" s="4">
        <v>0.16148153109406918</v>
      </c>
      <c r="AD70" s="4">
        <v>0.19257957586165581</v>
      </c>
    </row>
    <row r="71" spans="1:30" x14ac:dyDescent="0.2">
      <c r="A71" s="2" t="s">
        <v>0</v>
      </c>
      <c r="B71" s="2">
        <v>1</v>
      </c>
      <c r="C71" s="5">
        <v>5.2809999999999997</v>
      </c>
      <c r="D71" s="7">
        <v>199</v>
      </c>
      <c r="E71" s="6">
        <v>125.7</v>
      </c>
      <c r="F71" s="8">
        <v>9.8199999999999996E-2</v>
      </c>
      <c r="G71" s="4">
        <v>5.5899999999999998E-2</v>
      </c>
      <c r="H71" s="4">
        <v>0.16350000000000001</v>
      </c>
      <c r="I71" s="4">
        <v>395.78085642317382</v>
      </c>
      <c r="J71" s="4">
        <v>768.80733944954125</v>
      </c>
      <c r="K71" s="4">
        <v>2026.4765784114054</v>
      </c>
      <c r="L71" s="4">
        <v>0.51479848866498745</v>
      </c>
      <c r="M71" s="4">
        <v>0.17600755667506296</v>
      </c>
      <c r="N71" s="4">
        <v>0.30919395465994959</v>
      </c>
      <c r="O71" s="4">
        <v>0.44758432087511391</v>
      </c>
    </row>
    <row r="72" spans="1:30" x14ac:dyDescent="0.2">
      <c r="A72" s="2" t="s">
        <v>0</v>
      </c>
      <c r="B72" s="2">
        <v>1</v>
      </c>
      <c r="C72" s="5">
        <v>5.4029999999999996</v>
      </c>
      <c r="D72" s="7">
        <v>193</v>
      </c>
      <c r="E72" s="6">
        <v>138.19999999999999</v>
      </c>
      <c r="F72" s="8">
        <v>0.151</v>
      </c>
      <c r="G72" s="4">
        <v>8.5999999999999993E-2</v>
      </c>
      <c r="H72" s="4">
        <v>0.21099999999999999</v>
      </c>
      <c r="I72" s="4">
        <v>308.48214285714289</v>
      </c>
      <c r="J72" s="4">
        <v>654.97630331753555</v>
      </c>
      <c r="K72" s="4">
        <v>1278.1456953642385</v>
      </c>
      <c r="L72" s="4">
        <v>0.4709821428571429</v>
      </c>
      <c r="M72" s="4">
        <v>0.19196428571428573</v>
      </c>
      <c r="N72" s="4">
        <v>0.33705357142857145</v>
      </c>
      <c r="O72" s="4">
        <v>0.50841750841750843</v>
      </c>
    </row>
    <row r="73" spans="1:30" x14ac:dyDescent="0.2">
      <c r="A73" s="2" t="s">
        <v>0</v>
      </c>
      <c r="B73" s="2">
        <v>1</v>
      </c>
      <c r="C73" s="5">
        <v>5.6059999999999999</v>
      </c>
      <c r="D73" s="7">
        <v>233</v>
      </c>
      <c r="E73" s="6">
        <v>139</v>
      </c>
      <c r="F73" s="8">
        <v>7.4999999999999997E-2</v>
      </c>
      <c r="G73" s="4">
        <v>9.4E-2</v>
      </c>
      <c r="H73" s="4">
        <v>0.19400000000000001</v>
      </c>
      <c r="I73" s="4">
        <v>382.92011019283746</v>
      </c>
      <c r="J73" s="4">
        <v>716.49484536082468</v>
      </c>
      <c r="K73" s="4">
        <v>3106.666666666667</v>
      </c>
      <c r="L73" s="4">
        <v>0.53443526170798905</v>
      </c>
      <c r="M73" s="4">
        <v>0.25895316804407714</v>
      </c>
      <c r="N73" s="4">
        <v>0.20661157024793389</v>
      </c>
      <c r="O73" s="4">
        <v>0.26041666666666663</v>
      </c>
    </row>
    <row r="74" spans="1:30" x14ac:dyDescent="0.2">
      <c r="A74" s="2" t="s">
        <v>0</v>
      </c>
      <c r="B74" s="2">
        <v>1</v>
      </c>
      <c r="C74" s="5">
        <v>5.9580000000000002</v>
      </c>
      <c r="D74" s="7">
        <v>134</v>
      </c>
      <c r="E74" s="6">
        <v>138.25</v>
      </c>
      <c r="F74" s="8">
        <v>0.11700000000000001</v>
      </c>
      <c r="G74" s="4">
        <v>9.7000000000000003E-2</v>
      </c>
      <c r="H74" s="4">
        <v>0.19600000000000001</v>
      </c>
      <c r="I74" s="4">
        <v>337.19512195121951</v>
      </c>
      <c r="J74" s="4">
        <v>705.35714285714278</v>
      </c>
      <c r="K74" s="4">
        <v>1145.2991452991453</v>
      </c>
      <c r="L74" s="4">
        <v>0.47804878048780486</v>
      </c>
      <c r="M74" s="4">
        <v>0.23658536585365852</v>
      </c>
      <c r="N74" s="4">
        <v>0.28536585365853656</v>
      </c>
      <c r="O74" s="4">
        <v>0.39931740614334466</v>
      </c>
    </row>
    <row r="75" spans="1:30" x14ac:dyDescent="0.2">
      <c r="A75" s="2" t="s">
        <v>0</v>
      </c>
      <c r="B75" s="2">
        <v>1</v>
      </c>
      <c r="C75" s="5">
        <v>6</v>
      </c>
      <c r="D75" s="7">
        <v>353</v>
      </c>
      <c r="E75" s="6">
        <v>144.1</v>
      </c>
      <c r="F75" s="8">
        <v>0.1</v>
      </c>
      <c r="G75" s="4">
        <v>0.09</v>
      </c>
      <c r="H75" s="4">
        <v>0.2</v>
      </c>
      <c r="I75" s="4">
        <v>369.48717948717945</v>
      </c>
      <c r="J75" s="4">
        <v>720.5</v>
      </c>
      <c r="K75" s="4">
        <v>3530</v>
      </c>
      <c r="L75" s="4">
        <v>0.51282051282051289</v>
      </c>
      <c r="M75" s="4">
        <v>0.23076923076923075</v>
      </c>
      <c r="N75" s="4">
        <v>0.25641025641025644</v>
      </c>
      <c r="O75" s="4">
        <v>0.34482758620689652</v>
      </c>
    </row>
    <row r="76" spans="1:30" x14ac:dyDescent="0.2">
      <c r="A76" s="2" t="s">
        <v>0</v>
      </c>
      <c r="B76" s="2">
        <v>1</v>
      </c>
      <c r="C76" s="5">
        <v>6.2990000000000004</v>
      </c>
      <c r="D76" s="7">
        <v>179</v>
      </c>
      <c r="E76" s="6">
        <v>148.80000000000001</v>
      </c>
      <c r="F76" s="8">
        <v>7.1999999999999995E-2</v>
      </c>
      <c r="G76" s="4">
        <v>0.112</v>
      </c>
      <c r="H76" s="4">
        <v>0.21299999999999999</v>
      </c>
      <c r="I76" s="4">
        <v>374.8110831234257</v>
      </c>
      <c r="J76" s="4">
        <v>698.59154929577471</v>
      </c>
      <c r="K76" s="4">
        <v>2486.1111111111113</v>
      </c>
      <c r="L76" s="4">
        <v>0.53652392947103267</v>
      </c>
      <c r="M76" s="4">
        <v>0.28211586901763225</v>
      </c>
      <c r="N76" s="4">
        <v>0.181360201511335</v>
      </c>
      <c r="O76" s="4">
        <v>0.22153846153846152</v>
      </c>
    </row>
    <row r="77" spans="1:30" x14ac:dyDescent="0.2">
      <c r="A77" s="2" t="s">
        <v>0</v>
      </c>
      <c r="B77" s="2">
        <v>1</v>
      </c>
      <c r="C77" s="5">
        <v>6.3650000000000002</v>
      </c>
      <c r="D77" s="7">
        <v>236</v>
      </c>
      <c r="E77" s="6">
        <v>166.6</v>
      </c>
      <c r="F77" s="8">
        <v>9.1999999999999998E-2</v>
      </c>
      <c r="G77" s="4">
        <v>8.7099999999999997E-2</v>
      </c>
      <c r="H77" s="4">
        <v>0.20660000000000001</v>
      </c>
      <c r="I77" s="4">
        <v>431.9419237749546</v>
      </c>
      <c r="J77" s="4">
        <v>806.38915779283639</v>
      </c>
      <c r="K77" s="4">
        <v>2565.217391304348</v>
      </c>
      <c r="L77" s="4">
        <v>0.53564946849883333</v>
      </c>
      <c r="M77" s="4">
        <v>0.22582317863624579</v>
      </c>
      <c r="N77" s="4">
        <v>0.23852735286492094</v>
      </c>
      <c r="O77" s="4">
        <v>0.3132448076268301</v>
      </c>
    </row>
    <row r="78" spans="1:30" x14ac:dyDescent="0.2">
      <c r="A78" s="2" t="s">
        <v>0</v>
      </c>
      <c r="B78" s="2">
        <v>1</v>
      </c>
      <c r="C78" s="5">
        <v>6.53</v>
      </c>
      <c r="D78" s="7">
        <v>451.2</v>
      </c>
      <c r="E78" s="6">
        <v>179.2</v>
      </c>
      <c r="F78" s="8">
        <v>0.10199999999999999</v>
      </c>
      <c r="G78" s="4">
        <v>9.4E-2</v>
      </c>
      <c r="H78" s="4">
        <v>0.26300000000000001</v>
      </c>
      <c r="I78" s="4">
        <v>390.41394335511978</v>
      </c>
      <c r="J78" s="4">
        <v>681.36882129277558</v>
      </c>
      <c r="K78" s="4">
        <v>4423.5294117647063</v>
      </c>
      <c r="L78" s="4">
        <v>0.57298474945533773</v>
      </c>
      <c r="M78" s="4">
        <v>0.20479302832244009</v>
      </c>
      <c r="N78" s="4">
        <v>0.22222222222222221</v>
      </c>
      <c r="O78" s="4">
        <v>0.2857142857142857</v>
      </c>
    </row>
    <row r="79" spans="1:30" x14ac:dyDescent="0.2">
      <c r="A79" s="2" t="s">
        <v>0</v>
      </c>
      <c r="B79" s="2">
        <v>1</v>
      </c>
      <c r="C79" s="5">
        <v>6.782</v>
      </c>
      <c r="D79" s="7">
        <v>260.8</v>
      </c>
      <c r="E79" s="6">
        <v>170.13900000000001</v>
      </c>
      <c r="F79" s="8">
        <v>0.125</v>
      </c>
      <c r="G79" s="4">
        <v>0.112</v>
      </c>
      <c r="H79" s="4">
        <v>0.24299999999999999</v>
      </c>
      <c r="I79" s="4">
        <v>354.45625000000001</v>
      </c>
      <c r="J79" s="4">
        <v>700.16049382716051</v>
      </c>
      <c r="K79" s="4">
        <v>2086.4</v>
      </c>
      <c r="L79" s="4">
        <v>0.50624999999999998</v>
      </c>
      <c r="M79" s="4">
        <v>0.23333333333333334</v>
      </c>
      <c r="N79" s="4">
        <v>0.26041666666666669</v>
      </c>
      <c r="O79" s="4">
        <v>0.35211267605633806</v>
      </c>
    </row>
    <row r="80" spans="1:30" x14ac:dyDescent="0.2">
      <c r="A80" s="2" t="s">
        <v>0</v>
      </c>
      <c r="B80" s="2">
        <v>1</v>
      </c>
      <c r="C80" s="5">
        <v>7.24</v>
      </c>
      <c r="D80" s="7">
        <v>313</v>
      </c>
      <c r="E80" s="6">
        <v>205.898</v>
      </c>
      <c r="F80" s="8">
        <v>0.113</v>
      </c>
      <c r="G80" s="4">
        <v>8.1000000000000003E-2</v>
      </c>
      <c r="H80" s="4">
        <v>0.33300000000000002</v>
      </c>
      <c r="I80" s="4">
        <v>390.69829222011384</v>
      </c>
      <c r="J80" s="4">
        <v>618.31231231231232</v>
      </c>
      <c r="K80" s="4">
        <v>2769.9115044247787</v>
      </c>
      <c r="L80" s="4">
        <v>0.63187855787476277</v>
      </c>
      <c r="M80" s="4">
        <v>0.15370018975332067</v>
      </c>
      <c r="N80" s="4">
        <v>0.2144212523719165</v>
      </c>
      <c r="O80" s="4">
        <v>0.27294685990338163</v>
      </c>
    </row>
    <row r="81" spans="1:15" x14ac:dyDescent="0.2">
      <c r="A81" s="2" t="s">
        <v>0</v>
      </c>
      <c r="B81" s="2">
        <v>1</v>
      </c>
      <c r="C81" s="5">
        <v>7.9359999999999999</v>
      </c>
      <c r="D81" s="7">
        <v>328</v>
      </c>
      <c r="E81" s="6">
        <v>193.4</v>
      </c>
      <c r="F81" s="8">
        <v>0.11600000000000001</v>
      </c>
      <c r="G81" s="4">
        <v>0.126</v>
      </c>
      <c r="H81" s="4">
        <v>0.26200000000000001</v>
      </c>
      <c r="I81" s="4">
        <v>383.73015873015873</v>
      </c>
      <c r="J81" s="4">
        <v>738.16793893129773</v>
      </c>
      <c r="K81" s="4">
        <v>2827.5862068965516</v>
      </c>
      <c r="L81" s="4">
        <v>0.51984126984126988</v>
      </c>
      <c r="M81" s="4">
        <v>0.25</v>
      </c>
      <c r="N81" s="4">
        <v>0.23015873015873017</v>
      </c>
      <c r="O81" s="4">
        <v>0.29896907216494845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H36"/>
  <sheetViews>
    <sheetView tabSelected="1" zoomScale="85" zoomScaleNormal="85" workbookViewId="0">
      <selection activeCell="B17" sqref="B17:Y24"/>
    </sheetView>
  </sheetViews>
  <sheetFormatPr defaultRowHeight="12.75" x14ac:dyDescent="0.2"/>
  <cols>
    <col min="1" max="1" width="2" style="9" bestFit="1" customWidth="1"/>
    <col min="2" max="2" width="11.85546875" style="9" customWidth="1"/>
    <col min="3" max="3" width="6.7109375" style="9" customWidth="1"/>
    <col min="4" max="4" width="2.7109375" style="9" customWidth="1"/>
    <col min="5" max="5" width="7.5703125" style="9" bestFit="1" customWidth="1"/>
    <col min="6" max="6" width="3.7109375" style="9" customWidth="1"/>
    <col min="7" max="7" width="7.5703125" style="9" bestFit="1" customWidth="1"/>
    <col min="8" max="8" width="3.7109375" style="9" customWidth="1"/>
    <col min="9" max="9" width="6.42578125" style="9" customWidth="1"/>
    <col min="10" max="10" width="3.7109375" style="9" customWidth="1"/>
    <col min="11" max="11" width="6.7109375" style="9" customWidth="1"/>
    <col min="12" max="12" width="3.7109375" style="9" customWidth="1"/>
    <col min="13" max="13" width="7.140625" style="9" customWidth="1"/>
    <col min="14" max="14" width="3.7109375" style="9" customWidth="1"/>
    <col min="15" max="15" width="7.140625" style="9" customWidth="1"/>
    <col min="16" max="16" width="3.7109375" style="9" customWidth="1"/>
    <col min="17" max="17" width="7.5703125" style="9" bestFit="1" customWidth="1"/>
    <col min="18" max="18" width="3.7109375" style="9" customWidth="1"/>
    <col min="19" max="19" width="7.7109375" style="9" customWidth="1"/>
    <col min="20" max="20" width="3.7109375" style="9" customWidth="1"/>
    <col min="21" max="21" width="8.140625" style="9" customWidth="1"/>
    <col min="22" max="22" width="3.7109375" style="9" customWidth="1"/>
    <col min="23" max="23" width="6.42578125" style="9" customWidth="1"/>
    <col min="24" max="24" width="3.7109375" style="9" customWidth="1"/>
    <col min="25" max="25" width="7.5703125" style="9" bestFit="1" customWidth="1"/>
    <col min="26" max="26" width="3.7109375" style="9" customWidth="1"/>
    <col min="27" max="27" width="7.5703125" style="9" customWidth="1"/>
    <col min="28" max="28" width="3.7109375" style="9" customWidth="1"/>
    <col min="29" max="29" width="6.42578125" style="9" customWidth="1"/>
    <col min="30" max="30" width="3.7109375" style="9" customWidth="1"/>
    <col min="31" max="31" width="6.28515625" style="9" customWidth="1"/>
    <col min="32" max="32" width="3.42578125" style="9" customWidth="1"/>
    <col min="33" max="33" width="6.5703125" style="9" customWidth="1"/>
    <col min="34" max="34" width="3.85546875" style="9" customWidth="1"/>
    <col min="35" max="35" width="11.5703125" style="9" bestFit="1" customWidth="1"/>
    <col min="36" max="16384" width="9.140625" style="9"/>
  </cols>
  <sheetData>
    <row r="2" spans="1:34" ht="15.75" x14ac:dyDescent="0.25">
      <c r="B2" s="10" t="s">
        <v>36</v>
      </c>
    </row>
    <row r="3" spans="1:34" s="55" customFormat="1" ht="15.75" x14ac:dyDescent="0.25">
      <c r="B3" s="10"/>
    </row>
    <row r="4" spans="1:34" ht="13.5" thickBot="1" x14ac:dyDescent="0.25">
      <c r="B4" s="11" t="s">
        <v>35</v>
      </c>
    </row>
    <row r="5" spans="1:34" ht="13.5" thickBot="1" x14ac:dyDescent="0.25">
      <c r="A5" s="12"/>
      <c r="B5" s="13" t="s">
        <v>7</v>
      </c>
      <c r="C5" s="82" t="s">
        <v>46</v>
      </c>
      <c r="D5" s="83"/>
      <c r="E5" s="79" t="s">
        <v>3</v>
      </c>
      <c r="F5" s="80"/>
      <c r="G5" s="79" t="s">
        <v>2</v>
      </c>
      <c r="H5" s="80"/>
      <c r="I5" s="81" t="s">
        <v>6</v>
      </c>
      <c r="J5" s="80"/>
      <c r="K5" s="79" t="s">
        <v>5</v>
      </c>
      <c r="L5" s="80"/>
      <c r="M5" s="81" t="s">
        <v>4</v>
      </c>
      <c r="N5" s="80"/>
      <c r="O5" s="81" t="s">
        <v>40</v>
      </c>
      <c r="P5" s="80"/>
      <c r="Q5" s="82" t="s">
        <v>47</v>
      </c>
      <c r="R5" s="83"/>
      <c r="S5" s="79" t="s">
        <v>28</v>
      </c>
      <c r="T5" s="80"/>
      <c r="U5" s="79" t="s">
        <v>29</v>
      </c>
      <c r="V5" s="80"/>
      <c r="W5" s="79" t="s">
        <v>30</v>
      </c>
      <c r="X5" s="80"/>
      <c r="Y5" s="79" t="s">
        <v>20</v>
      </c>
      <c r="Z5" s="80"/>
      <c r="AA5" s="79" t="s">
        <v>21</v>
      </c>
      <c r="AB5" s="80"/>
      <c r="AC5" s="79" t="s">
        <v>22</v>
      </c>
      <c r="AD5" s="80"/>
      <c r="AE5" s="79" t="s">
        <v>23</v>
      </c>
      <c r="AF5" s="80"/>
      <c r="AG5" s="24"/>
      <c r="AH5" s="24"/>
    </row>
    <row r="6" spans="1:34" x14ac:dyDescent="0.2">
      <c r="A6" s="14"/>
      <c r="B6" s="15" t="s">
        <v>0</v>
      </c>
      <c r="C6" s="38">
        <v>6.267188</v>
      </c>
      <c r="D6" s="36" t="s">
        <v>41</v>
      </c>
      <c r="E6" s="30">
        <v>195.12309999999999</v>
      </c>
      <c r="F6" s="42" t="s">
        <v>41</v>
      </c>
      <c r="G6" s="30">
        <v>445</v>
      </c>
      <c r="H6" s="45" t="s">
        <v>42</v>
      </c>
      <c r="I6" s="31">
        <v>0.18396899999999999</v>
      </c>
      <c r="J6" s="48" t="s">
        <v>41</v>
      </c>
      <c r="K6" s="31">
        <v>9.0718999999999994E-2</v>
      </c>
      <c r="L6" s="48" t="s">
        <v>41</v>
      </c>
      <c r="M6" s="31">
        <v>0.137906</v>
      </c>
      <c r="N6" s="48" t="s">
        <v>44</v>
      </c>
      <c r="O6" s="31">
        <v>0.41259400000000002</v>
      </c>
      <c r="P6" s="48" t="s">
        <v>41</v>
      </c>
      <c r="Q6" s="33">
        <v>0.93315599999999999</v>
      </c>
      <c r="R6" s="51" t="s">
        <v>41</v>
      </c>
      <c r="S6" s="30">
        <v>302.55380000000002</v>
      </c>
      <c r="T6" s="42" t="s">
        <v>41</v>
      </c>
      <c r="U6" s="30">
        <v>724.20450000000005</v>
      </c>
      <c r="V6" s="42" t="s">
        <v>42</v>
      </c>
      <c r="W6" s="30">
        <v>3461.7220000000002</v>
      </c>
      <c r="X6" s="45" t="s">
        <v>43</v>
      </c>
      <c r="Y6" s="31">
        <v>0.440828</v>
      </c>
      <c r="Z6" s="48" t="s">
        <v>41</v>
      </c>
      <c r="AA6" s="31">
        <v>0.22156000000000001</v>
      </c>
      <c r="AB6" s="48" t="s">
        <v>41</v>
      </c>
      <c r="AC6" s="31">
        <v>0.33761200000000002</v>
      </c>
      <c r="AD6" s="48" t="s">
        <v>34</v>
      </c>
      <c r="AE6" s="31">
        <v>0.53690400000000005</v>
      </c>
      <c r="AF6" s="45" t="s">
        <v>34</v>
      </c>
      <c r="AG6" s="24"/>
      <c r="AH6" s="24"/>
    </row>
    <row r="7" spans="1:34" x14ac:dyDescent="0.2">
      <c r="A7" s="14"/>
      <c r="B7" s="16" t="s">
        <v>8</v>
      </c>
      <c r="C7" s="39">
        <v>4.2213750000000001</v>
      </c>
      <c r="D7" s="37" t="s">
        <v>42</v>
      </c>
      <c r="E7" s="26">
        <v>112.6611</v>
      </c>
      <c r="F7" s="43" t="s">
        <v>42</v>
      </c>
      <c r="G7" s="26">
        <v>451.34379999999999</v>
      </c>
      <c r="H7" s="46" t="s">
        <v>42</v>
      </c>
      <c r="I7" s="28">
        <v>0.13134399999999999</v>
      </c>
      <c r="J7" s="49" t="s">
        <v>42</v>
      </c>
      <c r="K7" s="28">
        <v>6.1344000000000003E-2</v>
      </c>
      <c r="L7" s="49" t="s">
        <v>42</v>
      </c>
      <c r="M7" s="28">
        <v>0.148344</v>
      </c>
      <c r="N7" s="49" t="s">
        <v>41</v>
      </c>
      <c r="O7" s="28">
        <v>0.34103099999999997</v>
      </c>
      <c r="P7" s="49" t="s">
        <v>42</v>
      </c>
      <c r="Q7" s="34">
        <v>0.91679299999999997</v>
      </c>
      <c r="R7" s="52" t="s">
        <v>42</v>
      </c>
      <c r="S7" s="26">
        <v>231.09700000000001</v>
      </c>
      <c r="T7" s="43" t="s">
        <v>42</v>
      </c>
      <c r="U7" s="26">
        <v>590.44280000000003</v>
      </c>
      <c r="V7" s="43" t="s">
        <v>34</v>
      </c>
      <c r="W7" s="26">
        <v>3086.1869999999999</v>
      </c>
      <c r="X7" s="46" t="s">
        <v>34</v>
      </c>
      <c r="Y7" s="28">
        <v>0.39036100000000001</v>
      </c>
      <c r="Z7" s="49" t="s">
        <v>42</v>
      </c>
      <c r="AA7" s="28">
        <v>0.179732</v>
      </c>
      <c r="AB7" s="49" t="s">
        <v>43</v>
      </c>
      <c r="AC7" s="28">
        <v>0.42990699999999998</v>
      </c>
      <c r="AD7" s="49" t="s">
        <v>41</v>
      </c>
      <c r="AE7" s="28">
        <v>0.76947699999999997</v>
      </c>
      <c r="AF7" s="46" t="s">
        <v>42</v>
      </c>
      <c r="AG7" s="24"/>
      <c r="AH7" s="24"/>
    </row>
    <row r="8" spans="1:34" x14ac:dyDescent="0.2">
      <c r="A8" s="14"/>
      <c r="B8" s="16" t="s">
        <v>10</v>
      </c>
      <c r="C8" s="39">
        <v>2.753072</v>
      </c>
      <c r="D8" s="37" t="s">
        <v>34</v>
      </c>
      <c r="E8" s="26">
        <v>46.307699999999997</v>
      </c>
      <c r="F8" s="43" t="s">
        <v>34</v>
      </c>
      <c r="G8" s="26">
        <v>482.59379999999999</v>
      </c>
      <c r="H8" s="46" t="s">
        <v>42</v>
      </c>
      <c r="I8" s="28">
        <v>9.3843999999999997E-2</v>
      </c>
      <c r="J8" s="49" t="s">
        <v>34</v>
      </c>
      <c r="K8" s="28">
        <v>4.5624999999999999E-2</v>
      </c>
      <c r="L8" s="49" t="s">
        <v>34</v>
      </c>
      <c r="M8" s="28">
        <v>0.12865599999999999</v>
      </c>
      <c r="N8" s="49" t="s">
        <v>42</v>
      </c>
      <c r="O8" s="28">
        <v>0.268125</v>
      </c>
      <c r="P8" s="49" t="s">
        <v>34</v>
      </c>
      <c r="Q8" s="34">
        <v>0.89497599999999999</v>
      </c>
      <c r="R8" s="52" t="s">
        <v>34</v>
      </c>
      <c r="S8" s="26">
        <v>173.4092</v>
      </c>
      <c r="T8" s="43" t="s">
        <v>34</v>
      </c>
      <c r="U8" s="26">
        <v>511.25580000000002</v>
      </c>
      <c r="V8" s="43" t="s">
        <v>34</v>
      </c>
      <c r="W8" s="26">
        <v>3878.527</v>
      </c>
      <c r="X8" s="46" t="s">
        <v>42</v>
      </c>
      <c r="Y8" s="28">
        <v>0.35197800000000001</v>
      </c>
      <c r="Z8" s="49" t="s">
        <v>34</v>
      </c>
      <c r="AA8" s="28">
        <v>0.16997999999999999</v>
      </c>
      <c r="AB8" s="49" t="s">
        <v>34</v>
      </c>
      <c r="AC8" s="28">
        <v>0.47804099999999999</v>
      </c>
      <c r="AD8" s="49" t="s">
        <v>45</v>
      </c>
      <c r="AE8" s="28">
        <v>0.97971399999999997</v>
      </c>
      <c r="AF8" s="46" t="s">
        <v>41</v>
      </c>
      <c r="AG8" s="24"/>
      <c r="AH8" s="24"/>
    </row>
    <row r="9" spans="1:34" ht="13.5" thickBot="1" x14ac:dyDescent="0.25">
      <c r="A9" s="14"/>
      <c r="B9" s="17" t="s">
        <v>9</v>
      </c>
      <c r="C9" s="40">
        <v>4.6060309999999998</v>
      </c>
      <c r="D9" s="41" t="s">
        <v>42</v>
      </c>
      <c r="E9" s="27">
        <v>108.85209999999999</v>
      </c>
      <c r="F9" s="44" t="s">
        <v>42</v>
      </c>
      <c r="G9" s="27">
        <v>343.9375</v>
      </c>
      <c r="H9" s="47" t="s">
        <v>34</v>
      </c>
      <c r="I9" s="29">
        <v>0.120625</v>
      </c>
      <c r="J9" s="50" t="s">
        <v>42</v>
      </c>
      <c r="K9" s="29">
        <v>5.2594000000000002E-2</v>
      </c>
      <c r="L9" s="50" t="s">
        <v>34</v>
      </c>
      <c r="M9" s="29">
        <v>0.106406</v>
      </c>
      <c r="N9" s="50" t="s">
        <v>34</v>
      </c>
      <c r="O9" s="29">
        <v>0.27962500000000001</v>
      </c>
      <c r="P9" s="50" t="s">
        <v>34</v>
      </c>
      <c r="Q9" s="35">
        <v>0.93745900000000004</v>
      </c>
      <c r="R9" s="53" t="s">
        <v>41</v>
      </c>
      <c r="S9" s="27">
        <v>288.12240000000003</v>
      </c>
      <c r="T9" s="44" t="s">
        <v>41</v>
      </c>
      <c r="U9" s="27">
        <v>671.84339999999997</v>
      </c>
      <c r="V9" s="44" t="s">
        <v>42</v>
      </c>
      <c r="W9" s="27">
        <v>3255.7930000000001</v>
      </c>
      <c r="X9" s="47" t="s">
        <v>34</v>
      </c>
      <c r="Y9" s="29">
        <v>0.430205</v>
      </c>
      <c r="Z9" s="50" t="s">
        <v>41</v>
      </c>
      <c r="AA9" s="29">
        <v>0.187334</v>
      </c>
      <c r="AB9" s="50" t="s">
        <v>42</v>
      </c>
      <c r="AC9" s="29">
        <v>0.382461</v>
      </c>
      <c r="AD9" s="50" t="s">
        <v>42</v>
      </c>
      <c r="AE9" s="29">
        <v>0.62583699999999998</v>
      </c>
      <c r="AF9" s="47" t="s">
        <v>34</v>
      </c>
      <c r="AG9" s="24"/>
      <c r="AH9" s="24"/>
    </row>
    <row r="10" spans="1:34" x14ac:dyDescent="0.2">
      <c r="B10" s="24"/>
      <c r="C10" s="23"/>
      <c r="D10" s="24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/>
      <c r="V10" s="24"/>
      <c r="W10" s="23"/>
      <c r="X10" s="24"/>
      <c r="Y10" s="23"/>
      <c r="Z10" s="24"/>
      <c r="AA10" s="23"/>
      <c r="AB10" s="25"/>
      <c r="AC10" s="24"/>
      <c r="AD10" s="24"/>
    </row>
    <row r="12" spans="1:34" x14ac:dyDescent="0.2">
      <c r="H12" s="71"/>
      <c r="I12" s="71"/>
      <c r="K12" s="71"/>
      <c r="L12" s="71"/>
    </row>
    <row r="13" spans="1:34" x14ac:dyDescent="0.2">
      <c r="H13" s="70"/>
      <c r="I13" s="71"/>
      <c r="K13" s="54"/>
    </row>
    <row r="14" spans="1:34" x14ac:dyDescent="0.2">
      <c r="B14" s="74" t="s">
        <v>37</v>
      </c>
      <c r="C14" s="74"/>
      <c r="D14" s="74"/>
      <c r="E14" s="54" t="s">
        <v>61</v>
      </c>
      <c r="H14" s="70"/>
      <c r="I14" s="71"/>
      <c r="J14" s="32"/>
      <c r="K14" s="71"/>
      <c r="L14" s="71"/>
    </row>
    <row r="16" spans="1:34" x14ac:dyDescent="0.2">
      <c r="B16" s="18" t="s">
        <v>38</v>
      </c>
      <c r="C16" s="19"/>
      <c r="D16" s="18"/>
      <c r="E16" s="20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</row>
    <row r="17" spans="2:25" x14ac:dyDescent="0.2">
      <c r="B17" s="75" t="s">
        <v>62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2:25" x14ac:dyDescent="0.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2:25" x14ac:dyDescent="0.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2:25" x14ac:dyDescent="0.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2:25" x14ac:dyDescent="0.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2:25" x14ac:dyDescent="0.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2:25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2:25" x14ac:dyDescent="0.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6" spans="2:25" x14ac:dyDescent="0.2">
      <c r="B26" s="21" t="s">
        <v>39</v>
      </c>
      <c r="C26" s="22"/>
      <c r="D26" s="21"/>
      <c r="E26" s="21"/>
      <c r="F26" s="21"/>
      <c r="G26" s="22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1"/>
    </row>
    <row r="28" spans="2:25" x14ac:dyDescent="0.2">
      <c r="B28" s="68" t="s">
        <v>63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30" spans="2:25" x14ac:dyDescent="0.2">
      <c r="B30" s="77" t="s">
        <v>64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2:25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3" spans="2:24" x14ac:dyDescent="0.2">
      <c r="B33" s="72" t="s">
        <v>48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2:24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2:24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2:24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</sheetData>
  <mergeCells count="25">
    <mergeCell ref="C5:D5"/>
    <mergeCell ref="Q5:R5"/>
    <mergeCell ref="E5:F5"/>
    <mergeCell ref="G5:H5"/>
    <mergeCell ref="I5:J5"/>
    <mergeCell ref="K5:L5"/>
    <mergeCell ref="M5:N5"/>
    <mergeCell ref="AA5:AB5"/>
    <mergeCell ref="AC5:AD5"/>
    <mergeCell ref="AE5:AF5"/>
    <mergeCell ref="O5:P5"/>
    <mergeCell ref="W5:X5"/>
    <mergeCell ref="Y5:Z5"/>
    <mergeCell ref="S5:T5"/>
    <mergeCell ref="U5:V5"/>
    <mergeCell ref="B28:R28"/>
    <mergeCell ref="H13:I13"/>
    <mergeCell ref="H12:I12"/>
    <mergeCell ref="K12:L12"/>
    <mergeCell ref="B33:X36"/>
    <mergeCell ref="B14:D14"/>
    <mergeCell ref="B17:Y24"/>
    <mergeCell ref="H14:I14"/>
    <mergeCell ref="K14:L14"/>
    <mergeCell ref="B30:X31"/>
  </mergeCells>
  <phoneticPr fontId="1" type="noConversion"/>
  <conditionalFormatting sqref="C6:C9">
    <cfRule type="dataBar" priority="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{94BCF6CF-86DA-42D3-94AC-8CFD2146C3E9}</x14:id>
        </ext>
      </extLst>
    </cfRule>
  </conditionalFormatting>
  <conditionalFormatting sqref="E6:E9"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{F83109CD-2085-4FEE-AC5F-1EE95DC82C88}</x14:id>
        </ext>
      </extLst>
    </cfRule>
  </conditionalFormatting>
  <conditionalFormatting sqref="G6:G9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{9393AD9D-7340-4859-851F-49B56087A31D}</x14:id>
        </ext>
      </extLst>
    </cfRule>
  </conditionalFormatting>
  <conditionalFormatting sqref="I6:I9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{49951C1C-08A0-4528-9703-B2868A90D948}</x14:id>
        </ext>
      </extLst>
    </cfRule>
  </conditionalFormatting>
  <conditionalFormatting sqref="K6:K9"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{9D44FF83-A035-4C97-AFE4-2E007B53E1FB}</x14:id>
        </ext>
      </extLst>
    </cfRule>
  </conditionalFormatting>
  <conditionalFormatting sqref="M6:M9"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{9F3DCC12-DA68-4028-9AE0-37602B644585}</x14:id>
        </ext>
      </extLst>
    </cfRule>
  </conditionalFormatting>
  <conditionalFormatting sqref="O6:O9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{D4FEAA57-2AF0-477D-9EB7-6004C294B2F9}</x14:id>
        </ext>
      </extLst>
    </cfRule>
  </conditionalFormatting>
  <conditionalFormatting sqref="Q6:Q9">
    <cfRule type="dataBar" priority="2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{066E6082-9F9D-4B76-A534-22227BB516CE}</x14:id>
        </ext>
      </extLst>
    </cfRule>
  </conditionalFormatting>
  <conditionalFormatting sqref="S6:S9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{D731FFE1-174B-4ACC-B925-DEAC62DAF80B}</x14:id>
        </ext>
      </extLst>
    </cfRule>
  </conditionalFormatting>
  <conditionalFormatting sqref="U6:U9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{01AD7395-FF7B-4E41-8E31-A02D66B869F5}</x14:id>
        </ext>
      </extLst>
    </cfRule>
  </conditionalFormatting>
  <conditionalFormatting sqref="W6:W9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{95A01062-C959-4455-B526-8A536BFD781E}</x14:id>
        </ext>
      </extLst>
    </cfRule>
  </conditionalFormatting>
  <conditionalFormatting sqref="Y6:Y9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{E2746C7D-5E26-416D-8C4D-796DE5EBF0DA}</x14:id>
        </ext>
      </extLst>
    </cfRule>
  </conditionalFormatting>
  <conditionalFormatting sqref="AA6:AA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{3569C4D7-CF1D-418E-8FCA-82F14811226A}</x14:id>
        </ext>
      </extLst>
    </cfRule>
  </conditionalFormatting>
  <conditionalFormatting sqref="AC6:AC9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{1F5632FF-5778-4A72-9237-A47609C8D3BF}</x14:id>
        </ext>
      </extLst>
    </cfRule>
  </conditionalFormatting>
  <conditionalFormatting sqref="AE6:AE9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{812161C2-178F-44CC-AA17-FFA6AAC63778}</x14:id>
        </ext>
      </extLst>
    </cfRule>
  </conditionalFormatting>
  <pageMargins left="0.25" right="0.25" top="0.75" bottom="0.75" header="0.3" footer="0.3"/>
  <pageSetup paperSize="9" scale="7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BCF6CF-86DA-42D3-94AC-8CFD2146C3E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C6:C9</xm:sqref>
        </x14:conditionalFormatting>
        <x14:conditionalFormatting xmlns:xm="http://schemas.microsoft.com/office/excel/2006/main">
          <x14:cfRule type="dataBar" id="{F83109CD-2085-4FEE-AC5F-1EE95DC82C88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E6:E9</xm:sqref>
        </x14:conditionalFormatting>
        <x14:conditionalFormatting xmlns:xm="http://schemas.microsoft.com/office/excel/2006/main">
          <x14:cfRule type="dataBar" id="{9393AD9D-7340-4859-851F-49B56087A31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G6:G9</xm:sqref>
        </x14:conditionalFormatting>
        <x14:conditionalFormatting xmlns:xm="http://schemas.microsoft.com/office/excel/2006/main">
          <x14:cfRule type="dataBar" id="{49951C1C-08A0-4528-9703-B2868A90D9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I6:I9</xm:sqref>
        </x14:conditionalFormatting>
        <x14:conditionalFormatting xmlns:xm="http://schemas.microsoft.com/office/excel/2006/main">
          <x14:cfRule type="dataBar" id="{9D44FF83-A035-4C97-AFE4-2E007B53E1F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K6:K9</xm:sqref>
        </x14:conditionalFormatting>
        <x14:conditionalFormatting xmlns:xm="http://schemas.microsoft.com/office/excel/2006/main">
          <x14:cfRule type="dataBar" id="{9F3DCC12-DA68-4028-9AE0-37602B64458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M6:M9</xm:sqref>
        </x14:conditionalFormatting>
        <x14:conditionalFormatting xmlns:xm="http://schemas.microsoft.com/office/excel/2006/main">
          <x14:cfRule type="dataBar" id="{D4FEAA57-2AF0-477D-9EB7-6004C294B2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O6:O9</xm:sqref>
        </x14:conditionalFormatting>
        <x14:conditionalFormatting xmlns:xm="http://schemas.microsoft.com/office/excel/2006/main">
          <x14:cfRule type="dataBar" id="{066E6082-9F9D-4B76-A534-22227BB516C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Q6:Q9</xm:sqref>
        </x14:conditionalFormatting>
        <x14:conditionalFormatting xmlns:xm="http://schemas.microsoft.com/office/excel/2006/main">
          <x14:cfRule type="dataBar" id="{D731FFE1-174B-4ACC-B925-DEAC62DAF80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S6:S9</xm:sqref>
        </x14:conditionalFormatting>
        <x14:conditionalFormatting xmlns:xm="http://schemas.microsoft.com/office/excel/2006/main">
          <x14:cfRule type="dataBar" id="{01AD7395-FF7B-4E41-8E31-A02D66B869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U6:U9</xm:sqref>
        </x14:conditionalFormatting>
        <x14:conditionalFormatting xmlns:xm="http://schemas.microsoft.com/office/excel/2006/main">
          <x14:cfRule type="dataBar" id="{95A01062-C959-4455-B526-8A536BFD781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W6:W9</xm:sqref>
        </x14:conditionalFormatting>
        <x14:conditionalFormatting xmlns:xm="http://schemas.microsoft.com/office/excel/2006/main">
          <x14:cfRule type="dataBar" id="{E2746C7D-5E26-416D-8C4D-796DE5EBF0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Y6:Y9</xm:sqref>
        </x14:conditionalFormatting>
        <x14:conditionalFormatting xmlns:xm="http://schemas.microsoft.com/office/excel/2006/main">
          <x14:cfRule type="dataBar" id="{3569C4D7-CF1D-418E-8FCA-82F1481122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AA6:AA9</xm:sqref>
        </x14:conditionalFormatting>
        <x14:conditionalFormatting xmlns:xm="http://schemas.microsoft.com/office/excel/2006/main">
          <x14:cfRule type="dataBar" id="{1F5632FF-5778-4A72-9237-A47609C8D3B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AC6:AC9</xm:sqref>
        </x14:conditionalFormatting>
        <x14:conditionalFormatting xmlns:xm="http://schemas.microsoft.com/office/excel/2006/main">
          <x14:cfRule type="dataBar" id="{812161C2-178F-44CC-AA17-FFA6AAC6377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AE6:AE9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workbookViewId="0">
      <selection activeCell="C42" sqref="C42"/>
    </sheetView>
  </sheetViews>
  <sheetFormatPr defaultRowHeight="12.75" x14ac:dyDescent="0.2"/>
  <sheetData>
    <row r="1" spans="1:9" ht="15.75" x14ac:dyDescent="0.25">
      <c r="A1" s="84" t="s">
        <v>49</v>
      </c>
      <c r="B1" s="84"/>
      <c r="C1" s="84"/>
      <c r="D1" s="84"/>
      <c r="E1" s="56"/>
      <c r="F1" s="56"/>
      <c r="G1" s="56"/>
      <c r="H1" s="56"/>
      <c r="I1" s="56"/>
    </row>
    <row r="2" spans="1:9" x14ac:dyDescent="0.2">
      <c r="A2" s="57" t="s">
        <v>50</v>
      </c>
      <c r="B2" s="57" t="s">
        <v>51</v>
      </c>
      <c r="C2" s="57" t="s">
        <v>52</v>
      </c>
      <c r="D2" s="57" t="s">
        <v>53</v>
      </c>
      <c r="E2" s="56"/>
      <c r="F2" s="56"/>
      <c r="G2" s="56"/>
      <c r="H2" s="56"/>
      <c r="I2" s="56"/>
    </row>
    <row r="3" spans="1:9" x14ac:dyDescent="0.2">
      <c r="A3" s="58" t="s">
        <v>54</v>
      </c>
      <c r="B3" s="58" t="s">
        <v>54</v>
      </c>
      <c r="C3" s="58" t="s">
        <v>55</v>
      </c>
      <c r="D3" s="58" t="s">
        <v>55</v>
      </c>
      <c r="E3" s="56"/>
      <c r="F3" s="56"/>
      <c r="G3" s="56"/>
      <c r="H3" s="56"/>
      <c r="I3" s="56"/>
    </row>
    <row r="4" spans="1:9" x14ac:dyDescent="0.2">
      <c r="A4" s="59">
        <v>0</v>
      </c>
      <c r="B4" s="59">
        <v>0.25</v>
      </c>
      <c r="C4" s="60">
        <v>19</v>
      </c>
      <c r="D4" s="60">
        <v>4</v>
      </c>
      <c r="E4" s="56"/>
      <c r="F4" s="56"/>
      <c r="G4" s="56"/>
      <c r="H4" s="56"/>
      <c r="I4" s="56"/>
    </row>
    <row r="5" spans="1:9" x14ac:dyDescent="0.2">
      <c r="A5" s="59">
        <v>0.25</v>
      </c>
      <c r="B5" s="59">
        <v>0.27083333333333331</v>
      </c>
      <c r="C5" s="60">
        <v>20</v>
      </c>
      <c r="D5" s="60">
        <v>4</v>
      </c>
      <c r="E5" s="56"/>
      <c r="F5" s="56"/>
      <c r="G5" s="56"/>
      <c r="H5" s="56"/>
      <c r="I5" s="56"/>
    </row>
    <row r="6" spans="1:9" x14ac:dyDescent="0.2">
      <c r="A6" s="59">
        <v>0.27083333333333331</v>
      </c>
      <c r="B6" s="59">
        <v>0.29166666666666669</v>
      </c>
      <c r="C6" s="60">
        <v>21</v>
      </c>
      <c r="D6" s="60">
        <v>4</v>
      </c>
      <c r="E6" s="56"/>
      <c r="F6" s="56"/>
      <c r="G6" s="56"/>
      <c r="H6" s="56"/>
      <c r="I6" s="56"/>
    </row>
    <row r="7" spans="1:9" x14ac:dyDescent="0.2">
      <c r="A7" s="59">
        <v>0.29166666666666669</v>
      </c>
      <c r="B7" s="59">
        <v>0.83333333333333337</v>
      </c>
      <c r="C7" s="60">
        <v>22</v>
      </c>
      <c r="D7" s="60">
        <v>4</v>
      </c>
      <c r="E7" s="56"/>
      <c r="F7" s="61"/>
      <c r="G7" s="62"/>
      <c r="H7" s="63"/>
      <c r="I7" s="63"/>
    </row>
    <row r="8" spans="1:9" x14ac:dyDescent="0.2">
      <c r="A8" s="59">
        <v>0.83333333333333337</v>
      </c>
      <c r="B8" s="59">
        <v>0.85416666666666663</v>
      </c>
      <c r="C8" s="60">
        <v>21</v>
      </c>
      <c r="D8" s="60">
        <v>4</v>
      </c>
      <c r="E8" s="56"/>
      <c r="F8" s="61"/>
      <c r="G8" s="62"/>
      <c r="H8" s="63"/>
      <c r="I8" s="63"/>
    </row>
    <row r="9" spans="1:9" x14ac:dyDescent="0.2">
      <c r="A9" s="59">
        <v>0.85416666666666663</v>
      </c>
      <c r="B9" s="59">
        <v>0.875</v>
      </c>
      <c r="C9" s="60">
        <v>20</v>
      </c>
      <c r="D9" s="60">
        <v>4</v>
      </c>
      <c r="E9" s="56"/>
      <c r="F9" s="61"/>
      <c r="G9" s="62"/>
      <c r="H9" s="63"/>
      <c r="I9" s="63"/>
    </row>
    <row r="10" spans="1:9" x14ac:dyDescent="0.2">
      <c r="A10" s="59">
        <v>0.875</v>
      </c>
      <c r="B10" s="59">
        <v>1</v>
      </c>
      <c r="C10" s="60">
        <v>19</v>
      </c>
      <c r="D10" s="60">
        <v>4</v>
      </c>
      <c r="E10" s="56"/>
      <c r="F10" s="61"/>
      <c r="G10" s="62"/>
      <c r="H10" s="63"/>
      <c r="I10" s="63"/>
    </row>
    <row r="11" spans="1:9" x14ac:dyDescent="0.2">
      <c r="A11" s="56"/>
      <c r="B11" s="56"/>
      <c r="C11" s="56"/>
      <c r="D11" s="56"/>
      <c r="E11" s="56"/>
      <c r="F11" s="61"/>
      <c r="G11" s="62"/>
      <c r="H11" s="63"/>
      <c r="I11" s="63"/>
    </row>
    <row r="12" spans="1:9" x14ac:dyDescent="0.2">
      <c r="A12" s="56"/>
      <c r="B12" s="56"/>
      <c r="C12" s="56"/>
      <c r="D12" s="56"/>
      <c r="E12" s="56"/>
      <c r="F12" s="61"/>
      <c r="G12" s="62"/>
      <c r="H12" s="63"/>
      <c r="I12" s="63"/>
    </row>
    <row r="14" spans="1:9" ht="15.75" x14ac:dyDescent="0.25">
      <c r="A14" s="85" t="s">
        <v>56</v>
      </c>
      <c r="B14" s="85"/>
      <c r="C14" s="85"/>
      <c r="D14" s="56"/>
      <c r="E14" s="56"/>
      <c r="F14" s="56"/>
      <c r="G14" s="56"/>
      <c r="H14" s="56"/>
      <c r="I14" s="56"/>
    </row>
    <row r="15" spans="1:9" x14ac:dyDescent="0.2">
      <c r="A15" s="64" t="s">
        <v>50</v>
      </c>
      <c r="B15" s="64" t="s">
        <v>51</v>
      </c>
      <c r="C15" s="64" t="s">
        <v>57</v>
      </c>
      <c r="D15" s="56"/>
      <c r="E15" s="56"/>
      <c r="F15" s="56"/>
      <c r="G15" s="56"/>
      <c r="H15" s="56"/>
      <c r="I15" s="56"/>
    </row>
    <row r="16" spans="1:9" ht="13.5" x14ac:dyDescent="0.2">
      <c r="A16" s="65" t="s">
        <v>54</v>
      </c>
      <c r="B16" s="65" t="s">
        <v>54</v>
      </c>
      <c r="C16" s="65" t="s">
        <v>58</v>
      </c>
      <c r="D16" s="56"/>
      <c r="E16" s="56"/>
      <c r="F16" s="56"/>
      <c r="G16" s="56"/>
      <c r="H16" s="56"/>
      <c r="I16" s="56"/>
    </row>
    <row r="17" spans="1:3" x14ac:dyDescent="0.2">
      <c r="A17" s="59">
        <v>0</v>
      </c>
      <c r="B17" s="59">
        <v>0.24305555555555555</v>
      </c>
      <c r="C17" s="60">
        <v>1</v>
      </c>
    </row>
    <row r="18" spans="1:3" x14ac:dyDescent="0.2">
      <c r="A18" s="59">
        <v>0.24305555555555555</v>
      </c>
      <c r="B18" s="59">
        <v>0.25</v>
      </c>
      <c r="C18" s="60">
        <v>2</v>
      </c>
    </row>
    <row r="19" spans="1:3" x14ac:dyDescent="0.2">
      <c r="A19" s="59">
        <v>0.25</v>
      </c>
      <c r="B19" s="59">
        <v>0.27083333333333331</v>
      </c>
      <c r="C19" s="60">
        <v>60</v>
      </c>
    </row>
    <row r="20" spans="1:3" x14ac:dyDescent="0.2">
      <c r="A20" s="59">
        <v>0.27083333333333331</v>
      </c>
      <c r="B20" s="59">
        <v>0.8125</v>
      </c>
      <c r="C20" s="60">
        <v>300</v>
      </c>
    </row>
    <row r="21" spans="1:3" x14ac:dyDescent="0.2">
      <c r="A21" s="59">
        <v>0.8125</v>
      </c>
      <c r="B21" s="59">
        <v>0.83333333333333337</v>
      </c>
      <c r="C21" s="60">
        <v>60</v>
      </c>
    </row>
    <row r="22" spans="1:3" x14ac:dyDescent="0.2">
      <c r="A22" s="59">
        <v>0.83333333333333337</v>
      </c>
      <c r="B22" s="59">
        <v>0.85416666666666663</v>
      </c>
      <c r="C22" s="60">
        <v>2</v>
      </c>
    </row>
    <row r="23" spans="1:3" x14ac:dyDescent="0.2">
      <c r="A23" s="59">
        <v>0.85416666666666663</v>
      </c>
      <c r="B23" s="59">
        <v>1</v>
      </c>
      <c r="C23" s="60">
        <v>1</v>
      </c>
    </row>
    <row r="24" spans="1:3" x14ac:dyDescent="0.2">
      <c r="A24" s="59"/>
      <c r="B24" s="59"/>
      <c r="C24" s="60"/>
    </row>
    <row r="27" spans="1:3" ht="15.75" x14ac:dyDescent="0.25">
      <c r="A27" s="86" t="s">
        <v>59</v>
      </c>
      <c r="B27" s="86"/>
      <c r="C27" s="86"/>
    </row>
    <row r="28" spans="1:3" x14ac:dyDescent="0.2">
      <c r="A28" s="66" t="s">
        <v>50</v>
      </c>
      <c r="B28" s="66" t="s">
        <v>51</v>
      </c>
      <c r="C28" s="66" t="s">
        <v>57</v>
      </c>
    </row>
    <row r="29" spans="1:3" x14ac:dyDescent="0.2">
      <c r="A29" s="67" t="s">
        <v>54</v>
      </c>
      <c r="B29" s="67" t="s">
        <v>54</v>
      </c>
      <c r="C29" s="67" t="s">
        <v>60</v>
      </c>
    </row>
    <row r="30" spans="1:3" x14ac:dyDescent="0.2">
      <c r="A30" s="59">
        <v>0</v>
      </c>
      <c r="B30" s="59">
        <v>0.25</v>
      </c>
      <c r="C30" s="60">
        <v>65</v>
      </c>
    </row>
    <row r="31" spans="1:3" x14ac:dyDescent="0.2">
      <c r="A31" s="59">
        <v>0.25</v>
      </c>
      <c r="B31" s="59">
        <v>0.41666666666666669</v>
      </c>
      <c r="C31" s="60">
        <v>50</v>
      </c>
    </row>
    <row r="32" spans="1:3" x14ac:dyDescent="0.2">
      <c r="A32" s="59">
        <v>0.41666666666666669</v>
      </c>
      <c r="B32" s="59">
        <v>0.58333333333333337</v>
      </c>
      <c r="C32" s="60">
        <v>30</v>
      </c>
    </row>
    <row r="33" spans="1:3" x14ac:dyDescent="0.2">
      <c r="A33" s="59">
        <v>0.58333333333333337</v>
      </c>
      <c r="B33" s="59">
        <v>0.625</v>
      </c>
      <c r="C33" s="60">
        <v>40</v>
      </c>
    </row>
    <row r="34" spans="1:3" x14ac:dyDescent="0.2">
      <c r="A34" s="59">
        <v>0.625</v>
      </c>
      <c r="B34" s="59">
        <v>0.79166666666666663</v>
      </c>
      <c r="C34" s="60">
        <v>50</v>
      </c>
    </row>
    <row r="35" spans="1:3" x14ac:dyDescent="0.2">
      <c r="A35" s="59">
        <v>0.79166666666666663</v>
      </c>
      <c r="B35" s="59">
        <v>1</v>
      </c>
      <c r="C35" s="60">
        <v>65</v>
      </c>
    </row>
  </sheetData>
  <mergeCells count="3">
    <mergeCell ref="A1:D1"/>
    <mergeCell ref="A14:C14"/>
    <mergeCell ref="A27:C2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Results</vt:lpstr>
      <vt:lpstr>Vysledky</vt:lpstr>
      <vt:lpstr>Podminky_kultivace</vt:lpstr>
      <vt:lpstr>Vysledky!Oblast_tisku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LF Lektor</cp:lastModifiedBy>
  <cp:lastPrinted>2014-05-21T11:05:58Z</cp:lastPrinted>
  <dcterms:created xsi:type="dcterms:W3CDTF">2009-04-20T15:00:52Z</dcterms:created>
  <dcterms:modified xsi:type="dcterms:W3CDTF">2015-04-28T10:38:28Z</dcterms:modified>
</cp:coreProperties>
</file>