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lda\Copy\Skola\Brno\GEOST\"/>
    </mc:Choice>
  </mc:AlternateContent>
  <bookViews>
    <workbookView xWindow="0" yWindow="0" windowWidth="15345" windowHeight="4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4" i="1" l="1"/>
  <c r="K4" i="1"/>
  <c r="J5" i="1"/>
  <c r="K5" i="1"/>
  <c r="J6" i="1"/>
  <c r="K6" i="1"/>
  <c r="J7" i="1"/>
  <c r="K7" i="1"/>
  <c r="J8" i="1"/>
  <c r="K8" i="1" s="1"/>
  <c r="J9" i="1"/>
  <c r="K9" i="1"/>
  <c r="J10" i="1"/>
  <c r="K10" i="1" s="1"/>
  <c r="J11" i="1"/>
  <c r="K11" i="1" s="1"/>
  <c r="J12" i="1"/>
  <c r="K12" i="1"/>
  <c r="J13" i="1"/>
  <c r="K13" i="1"/>
  <c r="J14" i="1"/>
  <c r="K14" i="1"/>
  <c r="J15" i="1"/>
  <c r="K15" i="1"/>
  <c r="J16" i="1"/>
  <c r="K16" i="1" s="1"/>
  <c r="J17" i="1"/>
  <c r="K17" i="1" s="1"/>
  <c r="J18" i="1"/>
  <c r="K18" i="1"/>
  <c r="J19" i="1"/>
  <c r="J3" i="1"/>
  <c r="K3" i="1"/>
</calcChain>
</file>

<file path=xl/sharedStrings.xml><?xml version="1.0" encoding="utf-8"?>
<sst xmlns="http://schemas.openxmlformats.org/spreadsheetml/2006/main" count="27" uniqueCount="27">
  <si>
    <t>Adamec, Ludvík</t>
  </si>
  <si>
    <t>Bláhová, Monika</t>
  </si>
  <si>
    <t>Černák, Tomáš</t>
  </si>
  <si>
    <t>Dvořák, Štěpán</t>
  </si>
  <si>
    <t>Havlíčková, Jana</t>
  </si>
  <si>
    <t>Haymannová, Anna</t>
  </si>
  <si>
    <t>Krchňáček, Radim</t>
  </si>
  <si>
    <t>Kudláčková, Lucie</t>
  </si>
  <si>
    <t>Kůsová, Veronika</t>
  </si>
  <si>
    <t>Kvíčala, Tomáš</t>
  </si>
  <si>
    <t>Lunda, Pavel</t>
  </si>
  <si>
    <t>Peňák, Martin</t>
  </si>
  <si>
    <t>Reczek, Michal</t>
  </si>
  <si>
    <t>Sendlerová, Alice</t>
  </si>
  <si>
    <t>Spál, Róbert</t>
  </si>
  <si>
    <t>Štrobl, Luboš</t>
  </si>
  <si>
    <t>Vereš, Miroslav</t>
  </si>
  <si>
    <t>ID</t>
  </si>
  <si>
    <t>UČO</t>
  </si>
  <si>
    <t>Jméno</t>
  </si>
  <si>
    <t>MT1</t>
  </si>
  <si>
    <t>MT2</t>
  </si>
  <si>
    <t>SEMPR1</t>
  </si>
  <si>
    <t>SEMPR2</t>
  </si>
  <si>
    <t>SEMPR3</t>
  </si>
  <si>
    <t>SUMA</t>
  </si>
  <si>
    <t>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</si>
</sst>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" fontId="0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topLeftCell="C1" zoomScale="90" zoomScaleNormal="90" workbookViewId="0">
      <selection activeCell="K20" sqref="K20"/>
    </sheetView>
  </sheetViews>
  <sheetFormatPr defaultRowHeight="15" x14ac:dyDescent="0.25"/>
  <cols>
    <col min="1" max="1" width="9.140625" style="1"/>
    <col min="2" max="2" width="3.85546875" style="1" customWidth="1"/>
    <col min="3" max="3" width="9.5703125" style="1" customWidth="1"/>
    <col min="4" max="4" width="33" style="1" customWidth="1"/>
    <col min="5" max="10" width="9.140625" style="1"/>
    <col min="11" max="11" width="11" style="1" customWidth="1"/>
    <col min="12" max="16384" width="9.140625" style="1"/>
  </cols>
  <sheetData>
    <row r="2" spans="2:11" x14ac:dyDescent="0.25"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</row>
    <row r="3" spans="2:11" x14ac:dyDescent="0.25">
      <c r="B3" s="3">
        <v>1</v>
      </c>
      <c r="C3" s="6">
        <v>394434</v>
      </c>
      <c r="D3" s="2" t="s">
        <v>0</v>
      </c>
      <c r="E3" s="3">
        <v>7</v>
      </c>
      <c r="F3" s="7">
        <v>6</v>
      </c>
      <c r="G3" s="7">
        <v>15</v>
      </c>
      <c r="H3" s="7">
        <v>19</v>
      </c>
      <c r="I3" s="7">
        <v>20</v>
      </c>
      <c r="J3" s="7">
        <f>SUM(E3:I3)</f>
        <v>67</v>
      </c>
      <c r="K3" s="7" t="str">
        <f>IF(J3&gt;73,"A",IF(J3&gt;65,"B",IF(J3&gt;57,"C",IF(J3&gt;49,"D",IF(J3&gt;41,"E","F")))))</f>
        <v>B</v>
      </c>
    </row>
    <row r="4" spans="2:11" x14ac:dyDescent="0.25">
      <c r="B4" s="3">
        <v>2</v>
      </c>
      <c r="C4" s="6">
        <v>393785</v>
      </c>
      <c r="D4" s="2" t="s">
        <v>1</v>
      </c>
      <c r="E4" s="3">
        <v>7</v>
      </c>
      <c r="F4" s="7">
        <v>9</v>
      </c>
      <c r="G4" s="7">
        <v>19</v>
      </c>
      <c r="H4" s="7">
        <v>20</v>
      </c>
      <c r="I4" s="7">
        <v>20</v>
      </c>
      <c r="J4" s="7">
        <f t="shared" ref="J4:J19" si="0">SUM(E4:I4)</f>
        <v>75</v>
      </c>
      <c r="K4" s="7" t="str">
        <f t="shared" ref="K4:K19" si="1">IF(J4&gt;73,"A",IF(J4&gt;65,"B",IF(J4&gt;57,"C",IF(J4&gt;49,"D",IF(J4&gt;41,"E","F")))))</f>
        <v>A</v>
      </c>
    </row>
    <row r="5" spans="2:11" x14ac:dyDescent="0.25">
      <c r="B5" s="3">
        <v>3</v>
      </c>
      <c r="C5" s="6">
        <v>394181</v>
      </c>
      <c r="D5" s="2" t="s">
        <v>2</v>
      </c>
      <c r="E5" s="3">
        <v>7</v>
      </c>
      <c r="F5" s="7">
        <v>8</v>
      </c>
      <c r="G5" s="7">
        <v>18</v>
      </c>
      <c r="H5" s="7">
        <v>17</v>
      </c>
      <c r="I5" s="7">
        <v>20</v>
      </c>
      <c r="J5" s="7">
        <f t="shared" si="0"/>
        <v>70</v>
      </c>
      <c r="K5" s="7" t="str">
        <f t="shared" si="1"/>
        <v>B</v>
      </c>
    </row>
    <row r="6" spans="2:11" x14ac:dyDescent="0.25">
      <c r="B6" s="3">
        <v>4</v>
      </c>
      <c r="C6" s="6">
        <v>393805</v>
      </c>
      <c r="D6" s="2" t="s">
        <v>3</v>
      </c>
      <c r="E6" s="3">
        <v>8</v>
      </c>
      <c r="F6" s="7">
        <v>8</v>
      </c>
      <c r="G6" s="7">
        <v>17</v>
      </c>
      <c r="H6" s="7">
        <v>18</v>
      </c>
      <c r="I6" s="7">
        <v>18</v>
      </c>
      <c r="J6" s="7">
        <f t="shared" si="0"/>
        <v>69</v>
      </c>
      <c r="K6" s="7" t="str">
        <f t="shared" si="1"/>
        <v>B</v>
      </c>
    </row>
    <row r="7" spans="2:11" x14ac:dyDescent="0.25">
      <c r="B7" s="3">
        <v>5</v>
      </c>
      <c r="C7" s="6">
        <v>394524</v>
      </c>
      <c r="D7" s="2" t="s">
        <v>4</v>
      </c>
      <c r="E7" s="3">
        <v>8</v>
      </c>
      <c r="F7" s="7">
        <v>10</v>
      </c>
      <c r="G7" s="7">
        <v>19</v>
      </c>
      <c r="H7" s="7">
        <v>19</v>
      </c>
      <c r="I7" s="7">
        <v>20</v>
      </c>
      <c r="J7" s="7">
        <f t="shared" si="0"/>
        <v>76</v>
      </c>
      <c r="K7" s="7" t="str">
        <f t="shared" si="1"/>
        <v>A</v>
      </c>
    </row>
    <row r="8" spans="2:11" x14ac:dyDescent="0.25">
      <c r="B8" s="3">
        <v>6</v>
      </c>
      <c r="C8" s="6">
        <v>393826</v>
      </c>
      <c r="D8" s="2" t="s">
        <v>5</v>
      </c>
      <c r="E8" s="3">
        <v>6</v>
      </c>
      <c r="F8" s="7">
        <v>7</v>
      </c>
      <c r="G8" s="7">
        <v>16</v>
      </c>
      <c r="H8" s="7">
        <v>16</v>
      </c>
      <c r="I8" s="7">
        <v>19</v>
      </c>
      <c r="J8" s="7">
        <f t="shared" si="0"/>
        <v>64</v>
      </c>
      <c r="K8" s="7" t="str">
        <f t="shared" si="1"/>
        <v>C</v>
      </c>
    </row>
    <row r="9" spans="2:11" x14ac:dyDescent="0.25">
      <c r="B9" s="3">
        <v>7</v>
      </c>
      <c r="C9" s="6">
        <v>394136</v>
      </c>
      <c r="D9" s="2" t="s">
        <v>6</v>
      </c>
      <c r="E9" s="3">
        <v>6</v>
      </c>
      <c r="F9" s="7">
        <v>8</v>
      </c>
      <c r="G9" s="7">
        <v>17</v>
      </c>
      <c r="H9" s="7">
        <v>20</v>
      </c>
      <c r="I9" s="7">
        <v>20</v>
      </c>
      <c r="J9" s="7">
        <f t="shared" si="0"/>
        <v>71</v>
      </c>
      <c r="K9" s="7" t="str">
        <f t="shared" si="1"/>
        <v>B</v>
      </c>
    </row>
    <row r="10" spans="2:11" x14ac:dyDescent="0.25">
      <c r="B10" s="3">
        <v>8</v>
      </c>
      <c r="C10" s="6">
        <v>394655</v>
      </c>
      <c r="D10" s="2" t="s">
        <v>7</v>
      </c>
      <c r="E10" s="3">
        <v>7</v>
      </c>
      <c r="F10" s="7">
        <v>9</v>
      </c>
      <c r="G10" s="7">
        <v>17</v>
      </c>
      <c r="H10" s="7">
        <v>19</v>
      </c>
      <c r="I10" s="7">
        <v>19</v>
      </c>
      <c r="J10" s="7">
        <f t="shared" si="0"/>
        <v>71</v>
      </c>
      <c r="K10" s="7" t="str">
        <f t="shared" si="1"/>
        <v>B</v>
      </c>
    </row>
    <row r="11" spans="2:11" x14ac:dyDescent="0.25">
      <c r="B11" s="3">
        <v>9</v>
      </c>
      <c r="C11" s="6">
        <v>341922</v>
      </c>
      <c r="D11" s="2" t="s">
        <v>8</v>
      </c>
      <c r="E11" s="3">
        <v>8</v>
      </c>
      <c r="F11" s="7">
        <v>8</v>
      </c>
      <c r="G11" s="7">
        <v>18</v>
      </c>
      <c r="H11" s="7">
        <v>20</v>
      </c>
      <c r="I11" s="7">
        <v>20</v>
      </c>
      <c r="J11" s="7">
        <f t="shared" si="0"/>
        <v>74</v>
      </c>
      <c r="K11" s="7" t="str">
        <f t="shared" si="1"/>
        <v>A</v>
      </c>
    </row>
    <row r="12" spans="2:11" x14ac:dyDescent="0.25">
      <c r="B12" s="3">
        <v>10</v>
      </c>
      <c r="C12" s="6">
        <v>373853</v>
      </c>
      <c r="D12" s="2" t="s">
        <v>9</v>
      </c>
      <c r="E12" s="3">
        <v>7</v>
      </c>
      <c r="F12" s="7">
        <v>9</v>
      </c>
      <c r="G12" s="7">
        <v>16</v>
      </c>
      <c r="H12" s="7">
        <v>17</v>
      </c>
      <c r="I12" s="7">
        <v>20</v>
      </c>
      <c r="J12" s="7">
        <f t="shared" si="0"/>
        <v>69</v>
      </c>
      <c r="K12" s="7" t="str">
        <f t="shared" si="1"/>
        <v>B</v>
      </c>
    </row>
    <row r="13" spans="2:11" x14ac:dyDescent="0.25">
      <c r="B13" s="3">
        <v>11</v>
      </c>
      <c r="C13" s="6">
        <v>394748</v>
      </c>
      <c r="D13" s="2" t="s">
        <v>10</v>
      </c>
      <c r="E13" s="3">
        <v>8</v>
      </c>
      <c r="F13" s="7">
        <v>7</v>
      </c>
      <c r="G13" s="7">
        <v>18</v>
      </c>
      <c r="H13" s="7">
        <v>18</v>
      </c>
      <c r="I13" s="7">
        <v>20</v>
      </c>
      <c r="J13" s="7">
        <f t="shared" si="0"/>
        <v>71</v>
      </c>
      <c r="K13" s="7" t="str">
        <f t="shared" si="1"/>
        <v>B</v>
      </c>
    </row>
    <row r="14" spans="2:11" x14ac:dyDescent="0.25">
      <c r="B14" s="3">
        <v>12</v>
      </c>
      <c r="C14" s="6">
        <v>359869</v>
      </c>
      <c r="D14" s="2" t="s">
        <v>11</v>
      </c>
      <c r="E14" s="3">
        <v>9</v>
      </c>
      <c r="F14" s="7">
        <v>8</v>
      </c>
      <c r="G14" s="7">
        <v>19</v>
      </c>
      <c r="H14" s="7">
        <v>20</v>
      </c>
      <c r="I14" s="7">
        <v>20</v>
      </c>
      <c r="J14" s="7">
        <f t="shared" si="0"/>
        <v>76</v>
      </c>
      <c r="K14" s="7" t="str">
        <f t="shared" si="1"/>
        <v>A</v>
      </c>
    </row>
    <row r="15" spans="2:11" x14ac:dyDescent="0.25">
      <c r="B15" s="3">
        <v>13</v>
      </c>
      <c r="C15" s="6">
        <v>393870</v>
      </c>
      <c r="D15" s="2" t="s">
        <v>12</v>
      </c>
      <c r="E15" s="3">
        <v>6</v>
      </c>
      <c r="F15" s="7">
        <v>10</v>
      </c>
      <c r="G15" s="7">
        <v>16</v>
      </c>
      <c r="H15" s="7">
        <v>18</v>
      </c>
      <c r="I15" s="7">
        <v>18</v>
      </c>
      <c r="J15" s="7">
        <f t="shared" si="0"/>
        <v>68</v>
      </c>
      <c r="K15" s="7" t="str">
        <f t="shared" si="1"/>
        <v>B</v>
      </c>
    </row>
    <row r="16" spans="2:11" x14ac:dyDescent="0.25">
      <c r="B16" s="3">
        <v>14</v>
      </c>
      <c r="C16" s="6">
        <v>372024</v>
      </c>
      <c r="D16" s="2" t="s">
        <v>13</v>
      </c>
      <c r="E16" s="3">
        <v>6</v>
      </c>
      <c r="F16" s="7">
        <v>9</v>
      </c>
      <c r="G16" s="7">
        <v>15</v>
      </c>
      <c r="H16" s="7">
        <v>17</v>
      </c>
      <c r="I16" s="7">
        <v>15</v>
      </c>
      <c r="J16" s="7">
        <f t="shared" si="0"/>
        <v>62</v>
      </c>
      <c r="K16" s="7" t="str">
        <f t="shared" si="1"/>
        <v>C</v>
      </c>
    </row>
    <row r="17" spans="2:11" x14ac:dyDescent="0.25">
      <c r="B17" s="3">
        <v>15</v>
      </c>
      <c r="C17" s="6">
        <v>376069</v>
      </c>
      <c r="D17" s="2" t="s">
        <v>14</v>
      </c>
      <c r="E17" s="3">
        <v>7</v>
      </c>
      <c r="F17" s="7">
        <v>7</v>
      </c>
      <c r="G17" s="7">
        <v>18</v>
      </c>
      <c r="H17" s="7">
        <v>19</v>
      </c>
      <c r="I17" s="7">
        <v>20</v>
      </c>
      <c r="J17" s="7">
        <f t="shared" si="0"/>
        <v>71</v>
      </c>
      <c r="K17" s="7" t="str">
        <f t="shared" si="1"/>
        <v>B</v>
      </c>
    </row>
    <row r="18" spans="2:11" x14ac:dyDescent="0.25">
      <c r="B18" s="3">
        <v>16</v>
      </c>
      <c r="C18" s="6">
        <v>358291</v>
      </c>
      <c r="D18" s="2" t="s">
        <v>15</v>
      </c>
      <c r="E18" s="3">
        <v>8</v>
      </c>
      <c r="F18" s="7">
        <v>10</v>
      </c>
      <c r="G18" s="7">
        <v>17</v>
      </c>
      <c r="H18" s="7">
        <v>19</v>
      </c>
      <c r="I18" s="7">
        <v>20</v>
      </c>
      <c r="J18" s="7">
        <f t="shared" si="0"/>
        <v>74</v>
      </c>
      <c r="K18" s="7" t="str">
        <f t="shared" si="1"/>
        <v>A</v>
      </c>
    </row>
    <row r="19" spans="2:11" x14ac:dyDescent="0.25">
      <c r="B19" s="3">
        <v>17</v>
      </c>
      <c r="C19" s="6">
        <v>375833</v>
      </c>
      <c r="D19" s="2" t="s">
        <v>16</v>
      </c>
      <c r="E19" s="3">
        <v>7</v>
      </c>
      <c r="F19" s="7">
        <v>9</v>
      </c>
      <c r="G19" s="7">
        <v>17</v>
      </c>
      <c r="H19" s="7">
        <v>20</v>
      </c>
      <c r="I19" s="7">
        <v>20</v>
      </c>
      <c r="J19" s="7">
        <f t="shared" si="0"/>
        <v>73</v>
      </c>
      <c r="K19" s="7" t="str">
        <f>IF(J19&gt;=73,"A",IF(J19&gt;=65,"B",IF(J19&gt;=57,"C",IF(J19&gt;=49,"D",IF(J19&gt;=41,"E","F")))))</f>
        <v>A</v>
      </c>
    </row>
    <row r="20" spans="2:11" x14ac:dyDescent="0.25">
      <c r="F20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Geletic</dc:creator>
  <cp:lastModifiedBy>Jan Geletic</cp:lastModifiedBy>
  <dcterms:created xsi:type="dcterms:W3CDTF">2015-03-25T10:59:24Z</dcterms:created>
  <dcterms:modified xsi:type="dcterms:W3CDTF">2015-05-20T19:41:48Z</dcterms:modified>
</cp:coreProperties>
</file>