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 activeTab="1"/>
  </bookViews>
  <sheets>
    <sheet name="Experiment 1" sheetId="1" r:id="rId1"/>
    <sheet name="Experiment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G8" i="1"/>
  <c r="G9" i="1"/>
  <c r="G10" i="1"/>
  <c r="G5" i="1"/>
  <c r="G6" i="1"/>
  <c r="G4" i="1"/>
</calcChain>
</file>

<file path=xl/sharedStrings.xml><?xml version="1.0" encoding="utf-8"?>
<sst xmlns="http://schemas.openxmlformats.org/spreadsheetml/2006/main" count="47" uniqueCount="29">
  <si>
    <t>Varianta výživy</t>
  </si>
  <si>
    <t>NO3-</t>
  </si>
  <si>
    <t>Rostlina</t>
  </si>
  <si>
    <t>Číslo rostliny</t>
  </si>
  <si>
    <t>kukuřice</t>
  </si>
  <si>
    <t>slunečnice</t>
  </si>
  <si>
    <t>NH4+</t>
  </si>
  <si>
    <t>ph1 (vých.)</t>
  </si>
  <si>
    <t>pH2 (aktual.)</t>
  </si>
  <si>
    <t>delta pH</t>
  </si>
  <si>
    <t>V1 (vých.)</t>
  </si>
  <si>
    <t>ml</t>
  </si>
  <si>
    <t>V2 (aktual)</t>
  </si>
  <si>
    <t>c1 (vých.)</t>
  </si>
  <si>
    <t>mV</t>
  </si>
  <si>
    <t>z kalibr.</t>
  </si>
  <si>
    <t>c2 (aktual)</t>
  </si>
  <si>
    <t>doba expozice</t>
  </si>
  <si>
    <t>h</t>
  </si>
  <si>
    <t>DW kořenů</t>
  </si>
  <si>
    <t>g</t>
  </si>
  <si>
    <t>VP</t>
  </si>
  <si>
    <t>Průměr</t>
  </si>
  <si>
    <t>SMODCH</t>
  </si>
  <si>
    <t>Kalibrační křivka</t>
  </si>
  <si>
    <t>Specifickou rychlost příjmu NO3- kořeny vypočtěte podle vztahu:</t>
  </si>
  <si>
    <t>VP = ((c1 * V1) - (c2 * V2)) / (m * t)</t>
  </si>
  <si>
    <t>VP - specifická rychlost čistého příjmu [µmol. g-1. h-1]</t>
  </si>
  <si>
    <t>µmol. g-1. h-1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</si>
</sst>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164" fontId="0" fillId="0" borderId="0" xfId="0" applyNumberFormat="1"/>
    <xf numFmtId="0" fontId="0" fillId="0" borderId="0" xfId="0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Kalibrační křivka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8.1368766404199475E-2"/>
                  <c:y val="0.182689559638378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'Experiment 2'!$C$17:$C$28</c:f>
              <c:numCache>
                <c:formatCode>General</c:formatCode>
                <c:ptCount val="12"/>
                <c:pt idx="0">
                  <c:v>7.4999999999999997E-2</c:v>
                </c:pt>
                <c:pt idx="1">
                  <c:v>0.15</c:v>
                </c:pt>
                <c:pt idx="2">
                  <c:v>0.3</c:v>
                </c:pt>
                <c:pt idx="3">
                  <c:v>0.6</c:v>
                </c:pt>
                <c:pt idx="4">
                  <c:v>0.9</c:v>
                </c:pt>
                <c:pt idx="5">
                  <c:v>1.2</c:v>
                </c:pt>
                <c:pt idx="6">
                  <c:v>1.5</c:v>
                </c:pt>
                <c:pt idx="7">
                  <c:v>1.8</c:v>
                </c:pt>
                <c:pt idx="8">
                  <c:v>2.1</c:v>
                </c:pt>
                <c:pt idx="9">
                  <c:v>2.4</c:v>
                </c:pt>
                <c:pt idx="10">
                  <c:v>2.7</c:v>
                </c:pt>
                <c:pt idx="11">
                  <c:v>3</c:v>
                </c:pt>
              </c:numCache>
            </c:numRef>
          </c:xVal>
          <c:yVal>
            <c:numRef>
              <c:f>'Experiment 2'!$D$17:$D$28</c:f>
              <c:numCache>
                <c:formatCode>General</c:formatCode>
                <c:ptCount val="12"/>
                <c:pt idx="0">
                  <c:v>281.2</c:v>
                </c:pt>
                <c:pt idx="1">
                  <c:v>265.60000000000002</c:v>
                </c:pt>
                <c:pt idx="2">
                  <c:v>250</c:v>
                </c:pt>
                <c:pt idx="3">
                  <c:v>232.9</c:v>
                </c:pt>
                <c:pt idx="4">
                  <c:v>222.2</c:v>
                </c:pt>
                <c:pt idx="5">
                  <c:v>214.7</c:v>
                </c:pt>
                <c:pt idx="6">
                  <c:v>208.7</c:v>
                </c:pt>
                <c:pt idx="7">
                  <c:v>203.6</c:v>
                </c:pt>
                <c:pt idx="8">
                  <c:v>198</c:v>
                </c:pt>
                <c:pt idx="9">
                  <c:v>193.3</c:v>
                </c:pt>
                <c:pt idx="10">
                  <c:v>186.6</c:v>
                </c:pt>
                <c:pt idx="11">
                  <c:v>173.6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72224"/>
        <c:axId val="89178112"/>
      </c:scatterChart>
      <c:valAx>
        <c:axId val="8917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78112"/>
        <c:crosses val="autoZero"/>
        <c:crossBetween val="midCat"/>
      </c:valAx>
      <c:valAx>
        <c:axId val="8917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7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90487</xdr:rowOff>
    </xdr:from>
    <xdr:to>
      <xdr:col>12</xdr:col>
      <xdr:colOff>819150</xdr:colOff>
      <xdr:row>30</xdr:row>
      <xdr:rowOff>166687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workbookViewId="0">
      <selection activeCell="J2" sqref="J2:K18"/>
    </sheetView>
  </sheetViews>
  <sheetFormatPr defaultRowHeight="15" x14ac:dyDescent="0.25"/>
  <cols>
    <col min="2" max="2" width="19.7109375" customWidth="1"/>
    <col min="3" max="3" width="18.7109375" customWidth="1"/>
    <col min="4" max="4" width="13.7109375" customWidth="1"/>
    <col min="5" max="5" width="12.5703125" customWidth="1"/>
    <col min="6" max="6" width="12.7109375" customWidth="1"/>
  </cols>
  <sheetData>
    <row r="2" spans="2:9" x14ac:dyDescent="0.25">
      <c r="B2" t="s">
        <v>0</v>
      </c>
      <c r="C2" t="s">
        <v>2</v>
      </c>
      <c r="D2" t="s">
        <v>3</v>
      </c>
      <c r="E2" t="s">
        <v>7</v>
      </c>
      <c r="F2" t="s">
        <v>8</v>
      </c>
      <c r="G2" t="s">
        <v>9</v>
      </c>
      <c r="H2" t="s">
        <v>10</v>
      </c>
      <c r="I2" t="s">
        <v>12</v>
      </c>
    </row>
    <row r="3" spans="2:9" x14ac:dyDescent="0.25">
      <c r="H3" t="s">
        <v>11</v>
      </c>
    </row>
    <row r="4" spans="2:9" x14ac:dyDescent="0.25">
      <c r="B4" t="s">
        <v>1</v>
      </c>
      <c r="C4" t="s">
        <v>4</v>
      </c>
      <c r="D4">
        <v>1</v>
      </c>
      <c r="E4">
        <v>5.617</v>
      </c>
      <c r="F4">
        <v>4.84</v>
      </c>
      <c r="G4">
        <f>(E4)-(F4)</f>
        <v>0.77700000000000014</v>
      </c>
      <c r="H4">
        <v>100</v>
      </c>
      <c r="I4">
        <v>96</v>
      </c>
    </row>
    <row r="5" spans="2:9" x14ac:dyDescent="0.25">
      <c r="D5">
        <v>2</v>
      </c>
      <c r="E5">
        <v>5.617</v>
      </c>
      <c r="F5">
        <v>5.5410000000000004</v>
      </c>
      <c r="G5">
        <f t="shared" ref="G5:G18" si="0">(E5)-(F5)</f>
        <v>7.5999999999999623E-2</v>
      </c>
      <c r="H5">
        <v>100</v>
      </c>
      <c r="I5">
        <v>97.3</v>
      </c>
    </row>
    <row r="6" spans="2:9" x14ac:dyDescent="0.25">
      <c r="D6">
        <v>3</v>
      </c>
      <c r="E6">
        <v>5.617</v>
      </c>
      <c r="F6">
        <v>5.75</v>
      </c>
      <c r="G6">
        <f t="shared" si="0"/>
        <v>-0.13300000000000001</v>
      </c>
      <c r="H6">
        <v>100</v>
      </c>
      <c r="I6">
        <v>97.1</v>
      </c>
    </row>
    <row r="8" spans="2:9" x14ac:dyDescent="0.25">
      <c r="C8" t="s">
        <v>5</v>
      </c>
      <c r="D8">
        <v>1</v>
      </c>
      <c r="E8">
        <v>5.617</v>
      </c>
      <c r="F8">
        <v>4.1689999999999996</v>
      </c>
      <c r="G8">
        <f t="shared" si="0"/>
        <v>1.4480000000000004</v>
      </c>
      <c r="H8">
        <v>100</v>
      </c>
      <c r="I8">
        <v>95.7</v>
      </c>
    </row>
    <row r="9" spans="2:9" x14ac:dyDescent="0.25">
      <c r="D9">
        <v>2</v>
      </c>
      <c r="E9">
        <v>5.617</v>
      </c>
      <c r="F9">
        <v>4.3310000000000004</v>
      </c>
      <c r="G9">
        <f t="shared" si="0"/>
        <v>1.2859999999999996</v>
      </c>
      <c r="H9">
        <v>100</v>
      </c>
      <c r="I9">
        <v>94.5</v>
      </c>
    </row>
    <row r="10" spans="2:9" x14ac:dyDescent="0.25">
      <c r="D10">
        <v>3</v>
      </c>
      <c r="E10">
        <v>5.617</v>
      </c>
      <c r="F10">
        <v>4.5339999999999998</v>
      </c>
      <c r="G10">
        <f t="shared" si="0"/>
        <v>1.0830000000000002</v>
      </c>
      <c r="H10">
        <v>100</v>
      </c>
      <c r="I10">
        <v>94</v>
      </c>
    </row>
    <row r="12" spans="2:9" x14ac:dyDescent="0.25">
      <c r="B12" t="s">
        <v>6</v>
      </c>
      <c r="C12" t="s">
        <v>4</v>
      </c>
      <c r="D12">
        <v>1</v>
      </c>
      <c r="E12">
        <v>5.702</v>
      </c>
      <c r="F12">
        <v>3.992</v>
      </c>
      <c r="G12">
        <f t="shared" si="0"/>
        <v>1.71</v>
      </c>
      <c r="H12">
        <v>100</v>
      </c>
      <c r="I12">
        <v>98</v>
      </c>
    </row>
    <row r="13" spans="2:9" x14ac:dyDescent="0.25">
      <c r="D13">
        <v>2</v>
      </c>
      <c r="E13">
        <v>5.702</v>
      </c>
      <c r="F13">
        <v>4.3810000000000002</v>
      </c>
      <c r="G13">
        <f t="shared" si="0"/>
        <v>1.3209999999999997</v>
      </c>
      <c r="H13">
        <v>100</v>
      </c>
      <c r="I13">
        <v>97.5</v>
      </c>
    </row>
    <row r="14" spans="2:9" x14ac:dyDescent="0.25">
      <c r="D14">
        <v>3</v>
      </c>
      <c r="E14">
        <v>5.702</v>
      </c>
      <c r="F14">
        <v>3.742</v>
      </c>
      <c r="G14">
        <f t="shared" si="0"/>
        <v>1.96</v>
      </c>
      <c r="H14">
        <v>100</v>
      </c>
      <c r="I14">
        <v>97.8</v>
      </c>
    </row>
    <row r="16" spans="2:9" x14ac:dyDescent="0.25">
      <c r="C16" t="s">
        <v>5</v>
      </c>
      <c r="D16">
        <v>1</v>
      </c>
      <c r="E16">
        <v>5.702</v>
      </c>
      <c r="F16">
        <v>4.0780000000000003</v>
      </c>
      <c r="G16">
        <f t="shared" si="0"/>
        <v>1.6239999999999997</v>
      </c>
      <c r="H16">
        <v>100</v>
      </c>
      <c r="I16">
        <v>94.8</v>
      </c>
    </row>
    <row r="17" spans="4:9" x14ac:dyDescent="0.25">
      <c r="D17">
        <v>2</v>
      </c>
      <c r="E17">
        <v>5.702</v>
      </c>
      <c r="F17">
        <v>4.3810000000000002</v>
      </c>
      <c r="G17">
        <f t="shared" si="0"/>
        <v>1.3209999999999997</v>
      </c>
      <c r="H17">
        <v>100</v>
      </c>
      <c r="I17">
        <v>95</v>
      </c>
    </row>
    <row r="18" spans="4:9" x14ac:dyDescent="0.25">
      <c r="D18">
        <v>3</v>
      </c>
      <c r="E18">
        <v>5.702</v>
      </c>
      <c r="F18">
        <v>3.9670000000000001</v>
      </c>
      <c r="G18">
        <f t="shared" si="0"/>
        <v>1.7349999999999999</v>
      </c>
      <c r="H18">
        <v>100</v>
      </c>
      <c r="I18">
        <v>95.7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tabSelected="1" workbookViewId="0">
      <selection activeCell="O7" sqref="O7"/>
    </sheetView>
  </sheetViews>
  <sheetFormatPr defaultRowHeight="15" x14ac:dyDescent="0.25"/>
  <cols>
    <col min="3" max="3" width="14.7109375" customWidth="1"/>
    <col min="12" max="12" width="14" customWidth="1"/>
    <col min="13" max="13" width="14.140625" customWidth="1"/>
  </cols>
  <sheetData>
    <row r="1" spans="3:14" x14ac:dyDescent="0.25">
      <c r="C1" t="s">
        <v>0</v>
      </c>
      <c r="D1" t="s">
        <v>2</v>
      </c>
      <c r="E1" t="s">
        <v>3</v>
      </c>
      <c r="F1" t="s">
        <v>10</v>
      </c>
      <c r="G1" t="s">
        <v>12</v>
      </c>
      <c r="H1" t="s">
        <v>13</v>
      </c>
      <c r="I1" t="s">
        <v>13</v>
      </c>
      <c r="J1" t="s">
        <v>16</v>
      </c>
      <c r="K1" t="s">
        <v>16</v>
      </c>
      <c r="L1" t="s">
        <v>17</v>
      </c>
      <c r="M1" t="s">
        <v>19</v>
      </c>
      <c r="N1" t="s">
        <v>21</v>
      </c>
    </row>
    <row r="2" spans="3:14" x14ac:dyDescent="0.25">
      <c r="F2" t="s">
        <v>11</v>
      </c>
      <c r="H2" t="s">
        <v>14</v>
      </c>
      <c r="I2" t="s">
        <v>15</v>
      </c>
      <c r="J2" t="s">
        <v>14</v>
      </c>
      <c r="K2" t="s">
        <v>15</v>
      </c>
      <c r="L2" t="s">
        <v>18</v>
      </c>
      <c r="M2" t="s">
        <v>20</v>
      </c>
      <c r="N2" t="s">
        <v>28</v>
      </c>
    </row>
    <row r="3" spans="3:14" x14ac:dyDescent="0.25">
      <c r="C3" t="s">
        <v>1</v>
      </c>
      <c r="D3" t="s">
        <v>4</v>
      </c>
      <c r="E3">
        <v>1</v>
      </c>
      <c r="F3">
        <v>100</v>
      </c>
      <c r="G3">
        <v>96</v>
      </c>
      <c r="H3" s="3">
        <v>205.7</v>
      </c>
      <c r="J3">
        <v>204.6</v>
      </c>
      <c r="L3">
        <v>6.8330000000000002</v>
      </c>
      <c r="M3" s="2">
        <v>7.1999999999999995E-2</v>
      </c>
    </row>
    <row r="4" spans="3:14" x14ac:dyDescent="0.25">
      <c r="E4">
        <v>2</v>
      </c>
      <c r="F4">
        <v>100</v>
      </c>
      <c r="G4">
        <v>97.3</v>
      </c>
      <c r="H4" s="3">
        <v>205.7</v>
      </c>
      <c r="J4">
        <v>206.8</v>
      </c>
      <c r="L4">
        <v>6.8330000000000002</v>
      </c>
      <c r="M4">
        <v>4.5600000000000002E-2</v>
      </c>
    </row>
    <row r="5" spans="3:14" x14ac:dyDescent="0.25">
      <c r="E5">
        <v>3</v>
      </c>
      <c r="F5">
        <v>100</v>
      </c>
      <c r="G5">
        <v>97.1</v>
      </c>
      <c r="H5" s="3">
        <v>205.7</v>
      </c>
      <c r="J5">
        <v>208.4</v>
      </c>
      <c r="L5">
        <v>6.8330000000000002</v>
      </c>
      <c r="M5">
        <v>5.5100000000000003E-2</v>
      </c>
    </row>
    <row r="6" spans="3:14" x14ac:dyDescent="0.25">
      <c r="H6" s="3"/>
      <c r="M6" t="s">
        <v>22</v>
      </c>
    </row>
    <row r="7" spans="3:14" x14ac:dyDescent="0.25">
      <c r="H7" s="3"/>
      <c r="M7" t="s">
        <v>23</v>
      </c>
    </row>
    <row r="8" spans="3:14" ht="14.25" customHeight="1" x14ac:dyDescent="0.25">
      <c r="D8" t="s">
        <v>5</v>
      </c>
      <c r="E8">
        <v>1</v>
      </c>
      <c r="F8">
        <v>100</v>
      </c>
      <c r="G8">
        <v>95.7</v>
      </c>
      <c r="H8" s="3">
        <v>205.7</v>
      </c>
      <c r="J8">
        <v>205.3</v>
      </c>
      <c r="L8">
        <v>6.8330000000000002</v>
      </c>
      <c r="M8">
        <v>5.0700000000000002E-2</v>
      </c>
    </row>
    <row r="9" spans="3:14" x14ac:dyDescent="0.25">
      <c r="E9">
        <v>2</v>
      </c>
      <c r="F9">
        <v>100</v>
      </c>
      <c r="G9">
        <v>94.5</v>
      </c>
      <c r="H9" s="3">
        <v>205.7</v>
      </c>
      <c r="J9">
        <v>206.3</v>
      </c>
      <c r="L9">
        <v>6.8330000000000002</v>
      </c>
      <c r="M9">
        <v>5.91E-2</v>
      </c>
    </row>
    <row r="10" spans="3:14" x14ac:dyDescent="0.25">
      <c r="E10">
        <v>3</v>
      </c>
      <c r="F10">
        <v>100</v>
      </c>
      <c r="G10">
        <v>94</v>
      </c>
      <c r="H10" s="3">
        <v>205.7</v>
      </c>
      <c r="J10">
        <v>205.4</v>
      </c>
      <c r="L10">
        <v>6.8330000000000002</v>
      </c>
      <c r="M10">
        <v>7.5899999999999995E-2</v>
      </c>
    </row>
    <row r="11" spans="3:14" x14ac:dyDescent="0.25">
      <c r="M11" t="s">
        <v>22</v>
      </c>
    </row>
    <row r="12" spans="3:14" x14ac:dyDescent="0.25">
      <c r="M12" t="s">
        <v>23</v>
      </c>
    </row>
    <row r="15" spans="3:14" x14ac:dyDescent="0.25">
      <c r="C15" t="s">
        <v>24</v>
      </c>
    </row>
    <row r="16" spans="3:14" x14ac:dyDescent="0.25">
      <c r="D16" t="s">
        <v>14</v>
      </c>
    </row>
    <row r="17" spans="2:15" x14ac:dyDescent="0.25">
      <c r="C17">
        <v>7.4999999999999997E-2</v>
      </c>
      <c r="D17">
        <v>281.2</v>
      </c>
      <c r="O17" t="s">
        <v>25</v>
      </c>
    </row>
    <row r="18" spans="2:15" x14ac:dyDescent="0.25">
      <c r="C18">
        <v>0.15</v>
      </c>
      <c r="D18">
        <v>265.60000000000002</v>
      </c>
    </row>
    <row r="19" spans="2:15" x14ac:dyDescent="0.25">
      <c r="C19">
        <v>0.3</v>
      </c>
      <c r="D19">
        <v>250</v>
      </c>
      <c r="O19" t="s">
        <v>26</v>
      </c>
    </row>
    <row r="20" spans="2:15" x14ac:dyDescent="0.25">
      <c r="C20">
        <v>0.6</v>
      </c>
      <c r="D20">
        <v>232.9</v>
      </c>
    </row>
    <row r="21" spans="2:15" x14ac:dyDescent="0.25">
      <c r="C21">
        <v>0.9</v>
      </c>
      <c r="D21">
        <v>222.2</v>
      </c>
      <c r="O21" t="s">
        <v>27</v>
      </c>
    </row>
    <row r="22" spans="2:15" x14ac:dyDescent="0.25">
      <c r="C22">
        <v>1.2</v>
      </c>
      <c r="D22">
        <v>214.7</v>
      </c>
    </row>
    <row r="23" spans="2:15" x14ac:dyDescent="0.25">
      <c r="C23">
        <v>1.5</v>
      </c>
      <c r="D23">
        <v>208.7</v>
      </c>
    </row>
    <row r="24" spans="2:15" x14ac:dyDescent="0.25">
      <c r="C24">
        <v>1.8</v>
      </c>
      <c r="D24">
        <v>203.6</v>
      </c>
    </row>
    <row r="25" spans="2:15" x14ac:dyDescent="0.25">
      <c r="C25">
        <v>2.1</v>
      </c>
      <c r="D25">
        <v>198</v>
      </c>
    </row>
    <row r="26" spans="2:15" x14ac:dyDescent="0.25">
      <c r="C26">
        <v>2.4</v>
      </c>
      <c r="D26">
        <v>193.3</v>
      </c>
    </row>
    <row r="27" spans="2:15" x14ac:dyDescent="0.25">
      <c r="C27">
        <v>2.7</v>
      </c>
      <c r="D27">
        <v>186.6</v>
      </c>
    </row>
    <row r="28" spans="2:15" x14ac:dyDescent="0.25">
      <c r="C28">
        <v>3</v>
      </c>
      <c r="D28">
        <v>173.6</v>
      </c>
    </row>
    <row r="32" spans="2:15" x14ac:dyDescent="0.25">
      <c r="B32" s="1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Experiment 1</vt:lpstr>
      <vt:lpstr>Experiment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Miklánková</dc:creator>
  <cp:lastModifiedBy>LF Lektor</cp:lastModifiedBy>
  <dcterms:created xsi:type="dcterms:W3CDTF">2016-03-24T13:20:32Z</dcterms:created>
  <dcterms:modified xsi:type="dcterms:W3CDTF">2016-04-01T08:32:58Z</dcterms:modified>
</cp:coreProperties>
</file>