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_Skleniky\Downloads\"/>
    </mc:Choice>
  </mc:AlternateContent>
  <bookViews>
    <workbookView xWindow="0" yWindow="0" windowWidth="28800" windowHeight="121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" l="1"/>
  <c r="K17" i="1"/>
  <c r="K5" i="1"/>
  <c r="K11" i="1"/>
  <c r="B23" i="1"/>
  <c r="B17" i="1"/>
  <c r="B11" i="1"/>
  <c r="B5" i="1"/>
</calcChain>
</file>

<file path=xl/sharedStrings.xml><?xml version="1.0" encoding="utf-8"?>
<sst xmlns="http://schemas.openxmlformats.org/spreadsheetml/2006/main" count="43" uniqueCount="15">
  <si>
    <t>Respirace kořenů rostlin kukuřice</t>
  </si>
  <si>
    <t>Varianta</t>
  </si>
  <si>
    <t>Kotrola</t>
  </si>
  <si>
    <t xml:space="preserve"> -N</t>
  </si>
  <si>
    <t xml:space="preserve"> -P</t>
  </si>
  <si>
    <t xml:space="preserve"> -Fe</t>
  </si>
  <si>
    <t>Změna CO2 ( ppm)</t>
  </si>
  <si>
    <t>hmotnost sušiny</t>
  </si>
  <si>
    <t>průtok (l min-1)</t>
  </si>
  <si>
    <t>Rychlost respirace</t>
  </si>
  <si>
    <t>Respirace semen v různém stádiu klíčení</t>
  </si>
  <si>
    <t>Pšenice 2h</t>
  </si>
  <si>
    <t>Pšenice 2DNY</t>
  </si>
  <si>
    <t>Bob 2h</t>
  </si>
  <si>
    <t>Bob 2DNY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</si>
</sst>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tabSelected="1" workbookViewId="0">
      <selection activeCell="M26" sqref="M26"/>
    </sheetView>
  </sheetViews>
  <sheetFormatPr defaultRowHeight="15" x14ac:dyDescent="0.25"/>
  <cols>
    <col min="2" max="2" width="14.42578125" customWidth="1"/>
    <col min="3" max="3" width="13.5703125" customWidth="1"/>
    <col min="4" max="4" width="13.7109375" customWidth="1"/>
    <col min="10" max="10" width="11.42578125" customWidth="1"/>
  </cols>
  <sheetData>
    <row r="1" spans="1:17" x14ac:dyDescent="0.25">
      <c r="A1" s="2" t="s">
        <v>0</v>
      </c>
      <c r="B1" s="2"/>
      <c r="C1" s="2"/>
      <c r="D1" s="2"/>
      <c r="E1" s="2"/>
      <c r="F1" s="2"/>
      <c r="J1" s="3" t="s">
        <v>10</v>
      </c>
      <c r="K1" s="3"/>
      <c r="L1" s="3"/>
      <c r="M1" s="3"/>
      <c r="N1" s="3"/>
      <c r="O1" s="3"/>
      <c r="P1" s="3"/>
      <c r="Q1" s="3"/>
    </row>
    <row r="2" spans="1:17" x14ac:dyDescent="0.25">
      <c r="A2" t="s">
        <v>1</v>
      </c>
    </row>
    <row r="3" spans="1:17" x14ac:dyDescent="0.25">
      <c r="A3" s="1" t="s">
        <v>2</v>
      </c>
      <c r="B3" t="s">
        <v>6</v>
      </c>
      <c r="C3" t="s">
        <v>8</v>
      </c>
      <c r="D3" t="s">
        <v>7</v>
      </c>
      <c r="E3" t="s">
        <v>9</v>
      </c>
      <c r="J3" s="1" t="s">
        <v>11</v>
      </c>
      <c r="K3" t="s">
        <v>6</v>
      </c>
      <c r="L3" t="s">
        <v>8</v>
      </c>
      <c r="M3" t="s">
        <v>7</v>
      </c>
      <c r="N3" t="s">
        <v>9</v>
      </c>
    </row>
    <row r="4" spans="1:17" x14ac:dyDescent="0.25">
      <c r="A4">
        <v>1</v>
      </c>
      <c r="B4">
        <v>28</v>
      </c>
      <c r="C4">
        <v>0.3</v>
      </c>
      <c r="D4">
        <v>0.03</v>
      </c>
      <c r="J4">
        <v>1</v>
      </c>
      <c r="K4">
        <v>26</v>
      </c>
      <c r="L4">
        <v>0.3</v>
      </c>
      <c r="M4">
        <v>6.1340000000000003</v>
      </c>
    </row>
    <row r="5" spans="1:17" x14ac:dyDescent="0.25">
      <c r="A5">
        <v>2</v>
      </c>
      <c r="B5">
        <f>442-412</f>
        <v>30</v>
      </c>
      <c r="C5">
        <v>0.3</v>
      </c>
      <c r="D5">
        <v>0.13</v>
      </c>
      <c r="J5">
        <v>2</v>
      </c>
      <c r="K5">
        <f>568-412</f>
        <v>156</v>
      </c>
      <c r="L5">
        <v>0.3</v>
      </c>
      <c r="M5">
        <v>5.734</v>
      </c>
    </row>
    <row r="6" spans="1:17" x14ac:dyDescent="0.25">
      <c r="A6">
        <v>3</v>
      </c>
      <c r="B6">
        <v>25</v>
      </c>
      <c r="C6">
        <v>0.3</v>
      </c>
      <c r="D6">
        <v>0.113</v>
      </c>
      <c r="J6">
        <v>3</v>
      </c>
      <c r="K6">
        <v>49</v>
      </c>
      <c r="L6">
        <v>0.1</v>
      </c>
      <c r="M6">
        <v>5.0389999999999997</v>
      </c>
    </row>
    <row r="7" spans="1:17" x14ac:dyDescent="0.25">
      <c r="A7">
        <v>4</v>
      </c>
      <c r="B7">
        <v>48</v>
      </c>
      <c r="C7">
        <v>0.3</v>
      </c>
      <c r="D7">
        <v>0.129</v>
      </c>
      <c r="J7">
        <v>4</v>
      </c>
      <c r="K7">
        <v>108</v>
      </c>
      <c r="L7">
        <v>0.1</v>
      </c>
      <c r="M7">
        <v>6.3853</v>
      </c>
    </row>
    <row r="9" spans="1:17" x14ac:dyDescent="0.25">
      <c r="A9" s="1" t="s">
        <v>3</v>
      </c>
      <c r="B9" t="s">
        <v>6</v>
      </c>
      <c r="C9" t="s">
        <v>8</v>
      </c>
      <c r="D9" t="s">
        <v>7</v>
      </c>
      <c r="E9" t="s">
        <v>9</v>
      </c>
      <c r="J9" s="1" t="s">
        <v>12</v>
      </c>
      <c r="K9" t="s">
        <v>6</v>
      </c>
      <c r="L9" t="s">
        <v>8</v>
      </c>
      <c r="M9" t="s">
        <v>7</v>
      </c>
      <c r="N9" t="s">
        <v>9</v>
      </c>
    </row>
    <row r="10" spans="1:17" x14ac:dyDescent="0.25">
      <c r="A10">
        <v>1</v>
      </c>
      <c r="B10">
        <v>26</v>
      </c>
      <c r="C10">
        <v>0.3</v>
      </c>
      <c r="D10">
        <v>8.5000000000000006E-2</v>
      </c>
      <c r="J10">
        <v>1</v>
      </c>
      <c r="K10">
        <v>148</v>
      </c>
      <c r="L10">
        <v>0.3</v>
      </c>
      <c r="M10">
        <v>5.01</v>
      </c>
    </row>
    <row r="11" spans="1:17" x14ac:dyDescent="0.25">
      <c r="A11">
        <v>2</v>
      </c>
      <c r="B11">
        <f>426-412</f>
        <v>14</v>
      </c>
      <c r="C11">
        <v>0.3</v>
      </c>
      <c r="D11">
        <v>0.10299999999999999</v>
      </c>
      <c r="J11">
        <v>2</v>
      </c>
      <c r="K11">
        <f>461-412</f>
        <v>49</v>
      </c>
      <c r="L11">
        <v>0.3</v>
      </c>
      <c r="M11">
        <v>3.6850000000000001</v>
      </c>
    </row>
    <row r="12" spans="1:17" x14ac:dyDescent="0.25">
      <c r="A12">
        <v>3</v>
      </c>
      <c r="B12">
        <v>18</v>
      </c>
      <c r="C12">
        <v>0.3</v>
      </c>
      <c r="D12">
        <v>0.17699999999999999</v>
      </c>
      <c r="J12">
        <v>3</v>
      </c>
      <c r="K12">
        <v>141</v>
      </c>
      <c r="L12">
        <v>0.3</v>
      </c>
      <c r="M12">
        <v>3.8439999999999999</v>
      </c>
    </row>
    <row r="13" spans="1:17" x14ac:dyDescent="0.25">
      <c r="A13">
        <v>4</v>
      </c>
      <c r="B13">
        <v>21</v>
      </c>
      <c r="C13">
        <v>0.3</v>
      </c>
      <c r="D13">
        <v>8.8999999999999996E-2</v>
      </c>
      <c r="J13">
        <v>4</v>
      </c>
      <c r="K13">
        <v>47</v>
      </c>
      <c r="L13">
        <v>0.3</v>
      </c>
      <c r="M13">
        <v>3.3169</v>
      </c>
    </row>
    <row r="15" spans="1:17" x14ac:dyDescent="0.25">
      <c r="A15" s="1" t="s">
        <v>4</v>
      </c>
      <c r="B15" t="s">
        <v>6</v>
      </c>
      <c r="C15" t="s">
        <v>8</v>
      </c>
      <c r="D15" t="s">
        <v>7</v>
      </c>
      <c r="E15" t="s">
        <v>9</v>
      </c>
      <c r="J15" s="1" t="s">
        <v>13</v>
      </c>
      <c r="K15" t="s">
        <v>6</v>
      </c>
      <c r="L15" t="s">
        <v>8</v>
      </c>
      <c r="M15" t="s">
        <v>7</v>
      </c>
      <c r="N15" t="s">
        <v>9</v>
      </c>
    </row>
    <row r="16" spans="1:17" x14ac:dyDescent="0.25">
      <c r="A16">
        <v>1</v>
      </c>
      <c r="B16">
        <v>31</v>
      </c>
      <c r="C16">
        <v>0.3</v>
      </c>
      <c r="D16">
        <v>6.9000000000000006E-2</v>
      </c>
      <c r="J16">
        <v>1</v>
      </c>
      <c r="K16">
        <v>35</v>
      </c>
      <c r="L16">
        <v>0.3</v>
      </c>
      <c r="M16">
        <v>3.85</v>
      </c>
    </row>
    <row r="17" spans="1:14" x14ac:dyDescent="0.25">
      <c r="A17">
        <v>2</v>
      </c>
      <c r="B17">
        <f>464-412</f>
        <v>52</v>
      </c>
      <c r="C17">
        <v>0.3</v>
      </c>
      <c r="D17">
        <v>0.188</v>
      </c>
      <c r="J17">
        <v>2</v>
      </c>
      <c r="K17">
        <f>620-412</f>
        <v>208</v>
      </c>
      <c r="L17">
        <v>0.3</v>
      </c>
      <c r="M17">
        <v>6.5039999999999996</v>
      </c>
    </row>
    <row r="18" spans="1:14" x14ac:dyDescent="0.25">
      <c r="A18">
        <v>3</v>
      </c>
      <c r="B18">
        <v>42</v>
      </c>
      <c r="C18">
        <v>0.3</v>
      </c>
      <c r="D18">
        <v>0.161</v>
      </c>
      <c r="J18">
        <v>3</v>
      </c>
      <c r="K18">
        <v>82</v>
      </c>
      <c r="L18">
        <v>0.1</v>
      </c>
      <c r="M18">
        <v>5.2140000000000004</v>
      </c>
    </row>
    <row r="19" spans="1:14" x14ac:dyDescent="0.25">
      <c r="A19">
        <v>4</v>
      </c>
      <c r="B19">
        <v>47</v>
      </c>
      <c r="C19">
        <v>0.3</v>
      </c>
      <c r="D19">
        <v>0.184</v>
      </c>
      <c r="J19">
        <v>4</v>
      </c>
      <c r="K19">
        <v>136</v>
      </c>
      <c r="L19">
        <v>0.1</v>
      </c>
      <c r="M19">
        <v>6.4598000000000004</v>
      </c>
    </row>
    <row r="21" spans="1:14" x14ac:dyDescent="0.25">
      <c r="A21" s="1" t="s">
        <v>5</v>
      </c>
      <c r="B21" t="s">
        <v>6</v>
      </c>
      <c r="C21" t="s">
        <v>8</v>
      </c>
      <c r="D21" t="s">
        <v>7</v>
      </c>
      <c r="E21" t="s">
        <v>9</v>
      </c>
      <c r="J21" s="1" t="s">
        <v>14</v>
      </c>
      <c r="K21" t="s">
        <v>6</v>
      </c>
      <c r="L21" t="s">
        <v>8</v>
      </c>
      <c r="M21" t="s">
        <v>7</v>
      </c>
      <c r="N21" t="s">
        <v>9</v>
      </c>
    </row>
    <row r="22" spans="1:14" x14ac:dyDescent="0.25">
      <c r="A22">
        <v>1</v>
      </c>
      <c r="B22">
        <v>35</v>
      </c>
      <c r="C22">
        <v>0.3</v>
      </c>
      <c r="D22">
        <v>8.4000000000000005E-2</v>
      </c>
      <c r="J22">
        <v>1</v>
      </c>
      <c r="K22">
        <v>180</v>
      </c>
      <c r="L22">
        <v>0.3</v>
      </c>
      <c r="M22">
        <v>4.0289999999999999</v>
      </c>
    </row>
    <row r="23" spans="1:14" x14ac:dyDescent="0.25">
      <c r="A23">
        <v>2</v>
      </c>
      <c r="B23">
        <f>442-412</f>
        <v>30</v>
      </c>
      <c r="C23">
        <v>0.3</v>
      </c>
      <c r="D23">
        <v>0.104</v>
      </c>
      <c r="J23">
        <v>2</v>
      </c>
      <c r="K23">
        <f>870-412</f>
        <v>458</v>
      </c>
      <c r="L23">
        <v>0.3</v>
      </c>
      <c r="M23">
        <v>7.0119999999999996</v>
      </c>
    </row>
    <row r="24" spans="1:14" x14ac:dyDescent="0.25">
      <c r="A24">
        <v>3</v>
      </c>
      <c r="B24">
        <v>41</v>
      </c>
      <c r="C24">
        <v>0.3</v>
      </c>
      <c r="D24">
        <v>0.114</v>
      </c>
      <c r="J24">
        <v>3</v>
      </c>
      <c r="K24">
        <v>159</v>
      </c>
      <c r="L24">
        <v>0.3</v>
      </c>
      <c r="M24">
        <v>3.6960000000000002</v>
      </c>
    </row>
    <row r="25" spans="1:14" x14ac:dyDescent="0.25">
      <c r="A25">
        <v>4</v>
      </c>
      <c r="B25">
        <v>38</v>
      </c>
      <c r="C25">
        <v>0.3</v>
      </c>
      <c r="D25">
        <v>0.109</v>
      </c>
      <c r="J25">
        <v>4</v>
      </c>
      <c r="K25">
        <v>137</v>
      </c>
      <c r="L25">
        <v>0.3</v>
      </c>
      <c r="M25">
        <v>3.1461000000000001</v>
      </c>
    </row>
  </sheetData>
  <printOptions gridLines="1"/>
  <pageMargins left="0.70866141732283472" right="0.70866141732283472" top="0.78740157480314965" bottom="0.78740157480314965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Masarykova univerzita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ucitel</dc:creator>
  <cp:lastModifiedBy>PC_Skleniky</cp:lastModifiedBy>
  <cp:lastPrinted>2017-04-07T06:32:50Z</cp:lastPrinted>
  <dcterms:created xsi:type="dcterms:W3CDTF">2017-03-29T06:43:59Z</dcterms:created>
  <dcterms:modified xsi:type="dcterms:W3CDTF">2017-04-07T07:27:28Z</dcterms:modified>
</cp:coreProperties>
</file>