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yzRost-18\Results\"/>
    </mc:Choice>
  </mc:AlternateContent>
  <bookViews>
    <workbookView xWindow="0" yWindow="90" windowWidth="19035" windowHeight="8895"/>
  </bookViews>
  <sheets>
    <sheet name="List2" sheetId="2" r:id="rId1"/>
  </sheets>
  <calcPr calcId="162913"/>
</workbook>
</file>

<file path=xl/calcChain.xml><?xml version="1.0" encoding="utf-8"?>
<calcChain xmlns="http://schemas.openxmlformats.org/spreadsheetml/2006/main">
  <c r="R23" i="2" l="1"/>
  <c r="R33" i="2"/>
  <c r="R13" i="2"/>
  <c r="R3" i="2"/>
  <c r="Q33" i="2" l="1"/>
  <c r="Q23" i="2"/>
  <c r="Q3" i="2"/>
  <c r="Q13" i="2"/>
  <c r="S33" i="2"/>
  <c r="S23" i="2"/>
  <c r="T13" i="2"/>
  <c r="T3" i="2"/>
  <c r="T33" i="2"/>
  <c r="T23" i="2"/>
  <c r="S13" i="2"/>
  <c r="S3" i="2"/>
</calcChain>
</file>

<file path=xl/comments1.xml><?xml version="1.0" encoding="utf-8"?>
<comments xmlns="http://schemas.openxmlformats.org/spreadsheetml/2006/main">
  <authors>
    <author xml:space="preserve">Peter Vaczi 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Cerstva hmotnost vzorku ze ktereho byly chlorofyly extrahovany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238"/>
          </rPr>
          <t>Objem acetonoveho extraktu chlorofylu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238"/>
          </rPr>
          <t>koncentrace chlorofylu v extraktu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  <charset val="238"/>
          </rPr>
          <t>mnozstvi chlorofylu na jednotku cerstve hmotnosti listu (nutno pocitat s objemem extraktu a cerstvou hmotnosti vzorku ze ktereho byla provedena extrakce)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pomer chlorofylu a/b
(je nutno pocitat z mnozstvi chlorofylu na gram cerstve hmotnosti)
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  <charset val="238"/>
          </rPr>
          <t>mnozstvi chlorofylu na jednotku cerstve hmotnosti listu (nutno pocitat s objemem extraktu a cerstvou hmotnosti vzorku ze ktereho byla provedena extrakce)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pomer chlorofylu a/b
(je nutno pocitat z mnozstvi chlorofylu na gram cerstve hmotnosti)
</t>
        </r>
      </text>
    </comment>
  </commentList>
</comments>
</file>

<file path=xl/sharedStrings.xml><?xml version="1.0" encoding="utf-8"?>
<sst xmlns="http://schemas.openxmlformats.org/spreadsheetml/2006/main" count="65" uniqueCount="23">
  <si>
    <t>varianta</t>
  </si>
  <si>
    <t>hmotnost (g)</t>
  </si>
  <si>
    <t xml:space="preserve">Ch a/b </t>
  </si>
  <si>
    <t>opakovani</t>
  </si>
  <si>
    <t>A646</t>
  </si>
  <si>
    <t>A663</t>
  </si>
  <si>
    <t>A470</t>
  </si>
  <si>
    <t>ředění</t>
  </si>
  <si>
    <t>kontrola</t>
  </si>
  <si>
    <t>bez_Fe</t>
  </si>
  <si>
    <t>bez_N</t>
  </si>
  <si>
    <t>bez_P</t>
  </si>
  <si>
    <t>obsah chl a [ug/g]</t>
  </si>
  <si>
    <t>obsah chl b [ug/g]</t>
  </si>
  <si>
    <t>obsah car [ug/g]</t>
  </si>
  <si>
    <t>objem extraktu (ml)</t>
  </si>
  <si>
    <t>Průměr</t>
  </si>
  <si>
    <t>Poznámka</t>
  </si>
  <si>
    <t>koncentrace Chl a [ug/ml]</t>
  </si>
  <si>
    <t>koncentrace chl b [ug/ml]</t>
  </si>
  <si>
    <t>koncentrace car [ug/ml]</t>
  </si>
  <si>
    <t>zákal</t>
  </si>
  <si>
    <t>Stanovení obsahu pigmentů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</si>
</sst>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0"/>
      <name val="Arial"/>
      <charset val="238"/>
    </font>
    <font>
      <sz val="8"/>
      <name val="Arial"/>
      <charset val="238"/>
    </font>
    <font>
      <b/>
      <sz val="8"/>
      <color indexed="81"/>
      <name val="Tahoma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40</xdr:row>
      <xdr:rowOff>142875</xdr:rowOff>
    </xdr:from>
    <xdr:to>
      <xdr:col>10</xdr:col>
      <xdr:colOff>104775</xdr:colOff>
      <xdr:row>50</xdr:row>
      <xdr:rowOff>15061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687" t="41146" r="34627" b="33984"/>
        <a:stretch>
          <a:fillRect/>
        </a:stretch>
      </xdr:blipFill>
      <xdr:spPr bwMode="auto">
        <a:xfrm>
          <a:off x="142875" y="7010400"/>
          <a:ext cx="6153150" cy="14914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0"/>
  <sheetViews>
    <sheetView tabSelected="1" zoomScale="70" zoomScaleNormal="70" workbookViewId="0">
      <selection activeCell="Q1" sqref="Q1:T1"/>
    </sheetView>
  </sheetViews>
  <sheetFormatPr defaultColWidth="9.28515625" defaultRowHeight="12.75" x14ac:dyDescent="0.2"/>
  <cols>
    <col min="13" max="13" width="9.28515625" customWidth="1"/>
  </cols>
  <sheetData>
    <row r="1" spans="1:20" ht="18" x14ac:dyDescent="0.2">
      <c r="A1" s="10" t="s">
        <v>22</v>
      </c>
      <c r="Q1" s="13" t="s">
        <v>16</v>
      </c>
      <c r="R1" s="13"/>
      <c r="S1" s="13"/>
      <c r="T1" s="13"/>
    </row>
    <row r="2" spans="1:20" s="5" customFormat="1" ht="38.25" x14ac:dyDescent="0.2">
      <c r="A2" s="1" t="s">
        <v>0</v>
      </c>
      <c r="B2" s="1" t="s">
        <v>3</v>
      </c>
      <c r="C2" s="1" t="s">
        <v>17</v>
      </c>
      <c r="D2" s="1" t="s">
        <v>1</v>
      </c>
      <c r="E2" s="1" t="s">
        <v>4</v>
      </c>
      <c r="F2" s="1" t="s">
        <v>5</v>
      </c>
      <c r="G2" s="1" t="s">
        <v>6</v>
      </c>
      <c r="H2" s="2" t="s">
        <v>15</v>
      </c>
      <c r="I2" s="1" t="s">
        <v>7</v>
      </c>
      <c r="J2" s="2" t="s">
        <v>18</v>
      </c>
      <c r="K2" s="2" t="s">
        <v>19</v>
      </c>
      <c r="L2" s="2" t="s">
        <v>20</v>
      </c>
      <c r="M2" s="2" t="s">
        <v>12</v>
      </c>
      <c r="N2" s="2" t="s">
        <v>13</v>
      </c>
      <c r="O2" s="2" t="s">
        <v>14</v>
      </c>
      <c r="P2" s="2" t="s">
        <v>2</v>
      </c>
      <c r="Q2" s="2" t="s">
        <v>12</v>
      </c>
      <c r="R2" s="2" t="s">
        <v>13</v>
      </c>
      <c r="S2" s="2" t="s">
        <v>14</v>
      </c>
      <c r="T2" s="2" t="s">
        <v>2</v>
      </c>
    </row>
    <row r="3" spans="1:20" x14ac:dyDescent="0.2">
      <c r="A3" s="7" t="s">
        <v>8</v>
      </c>
      <c r="B3" s="7">
        <v>1</v>
      </c>
      <c r="C3" s="7"/>
      <c r="D3" s="3">
        <v>0.18</v>
      </c>
      <c r="E3" s="3">
        <v>0.28399999999999997</v>
      </c>
      <c r="F3" s="3">
        <v>0.63400000000000001</v>
      </c>
      <c r="G3" s="3">
        <v>0.46600000000000003</v>
      </c>
      <c r="H3" s="4">
        <v>25</v>
      </c>
      <c r="I3" s="6">
        <v>2.5</v>
      </c>
      <c r="J3" s="3"/>
      <c r="K3" s="3"/>
      <c r="L3" s="3"/>
      <c r="M3" s="3"/>
      <c r="N3" s="3"/>
      <c r="O3" s="3"/>
      <c r="P3" s="3"/>
      <c r="Q3" s="12" t="e">
        <f>AVERAGE(M3:M12)</f>
        <v>#DIV/0!</v>
      </c>
      <c r="R3" s="12" t="e">
        <f>AVERAGE(N3:N12)</f>
        <v>#DIV/0!</v>
      </c>
      <c r="S3" s="12" t="e">
        <f>AVERAGE(O3:O12)</f>
        <v>#DIV/0!</v>
      </c>
      <c r="T3" s="12" t="e">
        <f>AVERAGE(P3:P12)</f>
        <v>#DIV/0!</v>
      </c>
    </row>
    <row r="4" spans="1:20" x14ac:dyDescent="0.2">
      <c r="A4" s="7" t="s">
        <v>8</v>
      </c>
      <c r="B4" s="7">
        <v>2</v>
      </c>
      <c r="C4" s="7"/>
      <c r="D4" s="3">
        <v>0.184</v>
      </c>
      <c r="E4" s="3">
        <v>0.27300000000000002</v>
      </c>
      <c r="F4" s="3">
        <v>0.54900000000000004</v>
      </c>
      <c r="G4" s="3">
        <v>0.41699999999999998</v>
      </c>
      <c r="H4" s="4">
        <v>25</v>
      </c>
      <c r="I4" s="6">
        <v>2.5</v>
      </c>
      <c r="J4" s="3"/>
      <c r="K4" s="3"/>
      <c r="L4" s="3"/>
      <c r="M4" s="3"/>
      <c r="N4" s="3"/>
      <c r="O4" s="3"/>
      <c r="P4" s="3"/>
      <c r="Q4" s="11"/>
      <c r="R4" s="11"/>
      <c r="S4" s="11"/>
      <c r="T4" s="11"/>
    </row>
    <row r="5" spans="1:20" x14ac:dyDescent="0.2">
      <c r="A5" s="7" t="s">
        <v>8</v>
      </c>
      <c r="B5" s="7">
        <v>3</v>
      </c>
      <c r="C5" s="7"/>
      <c r="D5" s="3">
        <v>0.17100000000000001</v>
      </c>
      <c r="E5" s="3">
        <v>0.27500000000000002</v>
      </c>
      <c r="F5" s="3">
        <v>0.65</v>
      </c>
      <c r="G5" s="3">
        <v>0.42</v>
      </c>
      <c r="H5" s="4">
        <v>25</v>
      </c>
      <c r="I5" s="6">
        <v>2.5</v>
      </c>
      <c r="J5" s="3"/>
      <c r="K5" s="3"/>
      <c r="L5" s="3"/>
      <c r="M5" s="3"/>
      <c r="N5" s="3"/>
      <c r="O5" s="3"/>
      <c r="P5" s="3"/>
      <c r="Q5" s="11"/>
      <c r="R5" s="11"/>
      <c r="S5" s="11"/>
      <c r="T5" s="11"/>
    </row>
    <row r="6" spans="1:20" x14ac:dyDescent="0.2">
      <c r="A6" s="7" t="s">
        <v>8</v>
      </c>
      <c r="B6" s="7">
        <v>4</v>
      </c>
      <c r="C6" s="7"/>
      <c r="D6" s="3">
        <v>0.16600000000000001</v>
      </c>
      <c r="E6" s="3">
        <v>0.26600000000000001</v>
      </c>
      <c r="F6" s="3">
        <v>0.65200000000000002</v>
      </c>
      <c r="G6" s="3">
        <v>0.376</v>
      </c>
      <c r="H6" s="4">
        <v>25</v>
      </c>
      <c r="I6" s="6">
        <v>1</v>
      </c>
      <c r="J6" s="3"/>
      <c r="K6" s="3"/>
      <c r="L6" s="3"/>
      <c r="M6" s="3"/>
      <c r="N6" s="3"/>
      <c r="O6" s="3"/>
      <c r="P6" s="3"/>
      <c r="Q6" s="11"/>
      <c r="R6" s="11"/>
      <c r="S6" s="11"/>
      <c r="T6" s="11"/>
    </row>
    <row r="7" spans="1:20" x14ac:dyDescent="0.2">
      <c r="A7" s="7" t="s">
        <v>8</v>
      </c>
      <c r="B7" s="7">
        <v>1</v>
      </c>
      <c r="C7" s="7"/>
      <c r="D7" s="3">
        <v>0.18099999999999999</v>
      </c>
      <c r="E7" s="3">
        <v>0.157</v>
      </c>
      <c r="F7" s="3">
        <v>0.252</v>
      </c>
      <c r="G7" s="3">
        <v>0.20799999999999999</v>
      </c>
      <c r="H7" s="4">
        <v>25</v>
      </c>
      <c r="I7" s="6">
        <v>5</v>
      </c>
      <c r="J7" s="3"/>
      <c r="K7" s="3"/>
      <c r="L7" s="3"/>
      <c r="M7" s="3"/>
      <c r="N7" s="3"/>
      <c r="O7" s="3"/>
      <c r="P7" s="3"/>
      <c r="Q7" s="11"/>
      <c r="R7" s="11"/>
      <c r="S7" s="11"/>
      <c r="T7" s="11"/>
    </row>
    <row r="8" spans="1:20" x14ac:dyDescent="0.2">
      <c r="A8" s="7" t="s">
        <v>8</v>
      </c>
      <c r="B8" s="7">
        <v>2</v>
      </c>
      <c r="C8" s="7"/>
      <c r="D8" s="3">
        <v>0.14199999999999999</v>
      </c>
      <c r="E8" s="3">
        <v>0.29699999999999999</v>
      </c>
      <c r="F8" s="3">
        <v>0.83199999999999996</v>
      </c>
      <c r="G8" s="3">
        <v>0.27800000000000002</v>
      </c>
      <c r="H8" s="4">
        <v>25</v>
      </c>
      <c r="I8" s="6">
        <v>5</v>
      </c>
      <c r="J8" s="3"/>
      <c r="K8" s="3"/>
      <c r="L8" s="3"/>
      <c r="M8" s="3"/>
      <c r="N8" s="3"/>
      <c r="O8" s="3"/>
      <c r="P8" s="3"/>
      <c r="Q8" s="11"/>
      <c r="R8" s="11"/>
      <c r="S8" s="11"/>
      <c r="T8" s="11"/>
    </row>
    <row r="9" spans="1:20" x14ac:dyDescent="0.2">
      <c r="A9" s="7" t="s">
        <v>8</v>
      </c>
      <c r="B9" s="7">
        <v>3</v>
      </c>
      <c r="C9" s="7"/>
      <c r="D9" s="3">
        <v>0.154</v>
      </c>
      <c r="E9" s="3">
        <v>0.2</v>
      </c>
      <c r="F9" s="3">
        <v>0.64100000000000001</v>
      </c>
      <c r="G9" s="3">
        <v>0.33400000000000002</v>
      </c>
      <c r="H9" s="4">
        <v>25</v>
      </c>
      <c r="I9" s="6">
        <v>1</v>
      </c>
      <c r="J9" s="3"/>
      <c r="K9" s="3"/>
      <c r="L9" s="3"/>
      <c r="M9" s="3"/>
      <c r="N9" s="3"/>
      <c r="O9" s="3"/>
      <c r="P9" s="3"/>
      <c r="Q9" s="11"/>
      <c r="R9" s="11"/>
      <c r="S9" s="11"/>
      <c r="T9" s="11"/>
    </row>
    <row r="10" spans="1:20" x14ac:dyDescent="0.2">
      <c r="A10" s="7" t="s">
        <v>8</v>
      </c>
      <c r="B10" s="7">
        <v>4</v>
      </c>
      <c r="C10" s="7"/>
      <c r="D10" s="3">
        <v>0.14699999999999999</v>
      </c>
      <c r="E10" s="3">
        <v>0.26700000000000002</v>
      </c>
      <c r="F10" s="3">
        <v>0.59399999999999997</v>
      </c>
      <c r="G10" s="3">
        <v>0.34100000000000003</v>
      </c>
      <c r="H10" s="4">
        <v>25</v>
      </c>
      <c r="I10" s="6">
        <v>5</v>
      </c>
      <c r="J10" s="3"/>
      <c r="K10" s="3"/>
      <c r="L10" s="3"/>
      <c r="M10" s="3"/>
      <c r="N10" s="3"/>
      <c r="O10" s="3"/>
      <c r="P10" s="3"/>
      <c r="Q10" s="11"/>
      <c r="R10" s="11"/>
      <c r="S10" s="11"/>
      <c r="T10" s="11"/>
    </row>
    <row r="11" spans="1:20" x14ac:dyDescent="0.2">
      <c r="A11" s="8" t="s">
        <v>8</v>
      </c>
      <c r="B11" s="8">
        <v>1</v>
      </c>
      <c r="C11" s="8"/>
      <c r="D11" s="9">
        <v>0.14599999999999999</v>
      </c>
      <c r="E11" s="9">
        <v>0.11</v>
      </c>
      <c r="F11" s="9">
        <v>0.27700000000000002</v>
      </c>
      <c r="G11" s="9">
        <v>0.182</v>
      </c>
      <c r="H11" s="4">
        <v>25</v>
      </c>
      <c r="I11" s="6">
        <v>2.5</v>
      </c>
      <c r="J11" s="3"/>
      <c r="K11" s="3"/>
      <c r="L11" s="3"/>
      <c r="M11" s="9"/>
      <c r="N11" s="9"/>
      <c r="O11" s="9"/>
      <c r="P11" s="9"/>
      <c r="Q11" s="11"/>
      <c r="R11" s="11"/>
      <c r="S11" s="11"/>
      <c r="T11" s="11"/>
    </row>
    <row r="12" spans="1:20" x14ac:dyDescent="0.2">
      <c r="A12" s="8" t="s">
        <v>8</v>
      </c>
      <c r="B12" s="8">
        <v>2</v>
      </c>
      <c r="C12" s="8"/>
      <c r="D12" s="9">
        <v>0.14000000000000001</v>
      </c>
      <c r="E12" s="9">
        <v>9.7000000000000003E-2</v>
      </c>
      <c r="F12" s="9">
        <v>0.223</v>
      </c>
      <c r="G12" s="9">
        <v>0.17199999999999999</v>
      </c>
      <c r="H12" s="4">
        <v>25</v>
      </c>
      <c r="I12" s="6">
        <v>5</v>
      </c>
      <c r="J12" s="3"/>
      <c r="K12" s="3"/>
      <c r="L12" s="3"/>
      <c r="M12" s="9"/>
      <c r="N12" s="9"/>
      <c r="O12" s="9"/>
      <c r="P12" s="9"/>
      <c r="Q12" s="11"/>
      <c r="R12" s="11"/>
      <c r="S12" s="11"/>
      <c r="T12" s="11"/>
    </row>
    <row r="13" spans="1:20" x14ac:dyDescent="0.2">
      <c r="A13" s="7" t="s">
        <v>9</v>
      </c>
      <c r="B13" s="7">
        <v>1</v>
      </c>
      <c r="C13" s="7"/>
      <c r="D13" s="3">
        <v>0.20100000000000001</v>
      </c>
      <c r="E13" s="3">
        <v>5.2999999999999999E-2</v>
      </c>
      <c r="F13" s="7">
        <v>5.5E-2</v>
      </c>
      <c r="G13" s="3">
        <v>0.14499999999999999</v>
      </c>
      <c r="H13" s="4">
        <v>25</v>
      </c>
      <c r="I13" s="6">
        <v>1</v>
      </c>
      <c r="J13" s="3"/>
      <c r="K13" s="3"/>
      <c r="L13" s="3"/>
      <c r="M13" s="3"/>
      <c r="N13" s="3"/>
      <c r="O13" s="3"/>
      <c r="P13" s="3"/>
      <c r="Q13" s="12" t="e">
        <f>AVERAGE(M13:M22)</f>
        <v>#DIV/0!</v>
      </c>
      <c r="R13" s="12" t="e">
        <f>AVERAGE(N13:N22)</f>
        <v>#DIV/0!</v>
      </c>
      <c r="S13" s="12" t="e">
        <f>AVERAGE(O13:O22)</f>
        <v>#DIV/0!</v>
      </c>
      <c r="T13" s="12" t="e">
        <f>AVERAGE(P13:P22)</f>
        <v>#DIV/0!</v>
      </c>
    </row>
    <row r="14" spans="1:20" x14ac:dyDescent="0.2">
      <c r="A14" s="7" t="s">
        <v>9</v>
      </c>
      <c r="B14" s="7">
        <v>2</v>
      </c>
      <c r="C14" s="7"/>
      <c r="D14" s="3">
        <v>0.184</v>
      </c>
      <c r="E14" s="3">
        <v>0.21299999999999999</v>
      </c>
      <c r="F14" s="7">
        <v>0.35699999999999998</v>
      </c>
      <c r="G14" s="3">
        <v>0.32100000000000001</v>
      </c>
      <c r="H14" s="4">
        <v>25</v>
      </c>
      <c r="I14" s="6">
        <v>1</v>
      </c>
      <c r="J14" s="3"/>
      <c r="K14" s="3"/>
      <c r="L14" s="3"/>
      <c r="M14" s="3"/>
      <c r="N14" s="3"/>
      <c r="O14" s="3"/>
      <c r="P14" s="3"/>
      <c r="Q14" s="11"/>
      <c r="R14" s="11"/>
      <c r="S14" s="11"/>
      <c r="T14" s="11"/>
    </row>
    <row r="15" spans="1:20" x14ac:dyDescent="0.2">
      <c r="A15" s="7" t="s">
        <v>9</v>
      </c>
      <c r="B15" s="7">
        <v>3</v>
      </c>
      <c r="C15" s="7"/>
      <c r="D15" s="3">
        <v>0.192</v>
      </c>
      <c r="E15" s="3">
        <v>0.25800000000000001</v>
      </c>
      <c r="F15" s="7">
        <v>0.40500000000000003</v>
      </c>
      <c r="G15" s="3">
        <v>0.39800000000000002</v>
      </c>
      <c r="H15" s="4">
        <v>25</v>
      </c>
      <c r="I15" s="6">
        <v>1</v>
      </c>
      <c r="J15" s="3"/>
      <c r="K15" s="3"/>
      <c r="L15" s="3"/>
      <c r="M15" s="3"/>
      <c r="N15" s="3"/>
      <c r="O15" s="3"/>
      <c r="P15" s="3"/>
      <c r="Q15" s="11"/>
      <c r="R15" s="11"/>
      <c r="S15" s="11"/>
      <c r="T15" s="11"/>
    </row>
    <row r="16" spans="1:20" x14ac:dyDescent="0.2">
      <c r="A16" s="7" t="s">
        <v>9</v>
      </c>
      <c r="B16" s="7">
        <v>4</v>
      </c>
      <c r="C16" s="7"/>
      <c r="D16" s="3">
        <v>0.193</v>
      </c>
      <c r="E16" s="3">
        <v>6.3E-2</v>
      </c>
      <c r="F16" s="7">
        <v>4.8000000000000001E-2</v>
      </c>
      <c r="G16" s="3">
        <v>0.14499999999999999</v>
      </c>
      <c r="H16" s="4">
        <v>25</v>
      </c>
      <c r="I16" s="6">
        <v>1</v>
      </c>
      <c r="J16" s="3"/>
      <c r="K16" s="3"/>
      <c r="L16" s="3"/>
      <c r="M16" s="3"/>
      <c r="N16" s="3"/>
      <c r="O16" s="3"/>
      <c r="P16" s="3"/>
      <c r="Q16" s="11"/>
      <c r="R16" s="11"/>
      <c r="S16" s="11"/>
      <c r="T16" s="11"/>
    </row>
    <row r="17" spans="1:20" x14ac:dyDescent="0.2">
      <c r="A17" s="7" t="s">
        <v>9</v>
      </c>
      <c r="B17" s="7">
        <v>1</v>
      </c>
      <c r="C17" s="7" t="s">
        <v>21</v>
      </c>
      <c r="D17" s="3">
        <v>0.159</v>
      </c>
      <c r="E17" s="3">
        <v>0.26600000000000001</v>
      </c>
      <c r="F17" s="3">
        <v>0.59799999999999998</v>
      </c>
      <c r="G17" s="3">
        <v>0.432</v>
      </c>
      <c r="H17" s="4">
        <v>25</v>
      </c>
      <c r="I17" s="6">
        <v>1</v>
      </c>
      <c r="J17" s="3"/>
      <c r="K17" s="3"/>
      <c r="L17" s="3"/>
      <c r="M17" s="3"/>
      <c r="N17" s="3"/>
      <c r="O17" s="3"/>
      <c r="P17" s="3"/>
      <c r="Q17" s="11"/>
      <c r="R17" s="11"/>
      <c r="S17" s="11"/>
      <c r="T17" s="11"/>
    </row>
    <row r="18" spans="1:20" x14ac:dyDescent="0.2">
      <c r="A18" s="7" t="s">
        <v>9</v>
      </c>
      <c r="B18" s="7">
        <v>2</v>
      </c>
      <c r="C18" s="7"/>
      <c r="D18" s="3">
        <v>0.19400000000000001</v>
      </c>
      <c r="E18" s="3">
        <v>0.28399999999999997</v>
      </c>
      <c r="F18" s="3">
        <v>0.64600000000000002</v>
      </c>
      <c r="G18" s="3">
        <v>0.29699999999999999</v>
      </c>
      <c r="H18" s="4">
        <v>25</v>
      </c>
      <c r="I18" s="6">
        <v>1</v>
      </c>
      <c r="J18" s="3"/>
      <c r="K18" s="3"/>
      <c r="L18" s="3"/>
      <c r="M18" s="3"/>
      <c r="N18" s="3"/>
      <c r="O18" s="3"/>
      <c r="P18" s="3"/>
      <c r="Q18" s="11"/>
      <c r="R18" s="11"/>
      <c r="S18" s="11"/>
      <c r="T18" s="11"/>
    </row>
    <row r="19" spans="1:20" x14ac:dyDescent="0.2">
      <c r="A19" s="7" t="s">
        <v>9</v>
      </c>
      <c r="B19" s="7">
        <v>3</v>
      </c>
      <c r="C19" s="7"/>
      <c r="D19" s="3">
        <v>0.16</v>
      </c>
      <c r="E19" s="3">
        <v>0.245</v>
      </c>
      <c r="F19" s="3">
        <v>0.245</v>
      </c>
      <c r="G19" s="3">
        <v>0.40300000000000002</v>
      </c>
      <c r="H19" s="4">
        <v>25</v>
      </c>
      <c r="I19" s="6">
        <v>1</v>
      </c>
      <c r="J19" s="3"/>
      <c r="K19" s="3"/>
      <c r="L19" s="3"/>
      <c r="M19" s="3"/>
      <c r="N19" s="3"/>
      <c r="O19" s="3"/>
      <c r="P19" s="3"/>
      <c r="Q19" s="11"/>
      <c r="R19" s="11"/>
      <c r="S19" s="11"/>
      <c r="T19" s="11"/>
    </row>
    <row r="20" spans="1:20" x14ac:dyDescent="0.2">
      <c r="A20" s="7" t="s">
        <v>9</v>
      </c>
      <c r="B20" s="7">
        <v>4</v>
      </c>
      <c r="C20" s="7"/>
      <c r="D20" s="3">
        <v>0.20499999999999999</v>
      </c>
      <c r="E20" s="3">
        <v>3.9E-2</v>
      </c>
      <c r="F20" s="3">
        <v>0.10299999999999999</v>
      </c>
      <c r="G20" s="3">
        <v>0.13300000000000001</v>
      </c>
      <c r="H20" s="4">
        <v>25</v>
      </c>
      <c r="I20" s="6">
        <v>1</v>
      </c>
      <c r="J20" s="3"/>
      <c r="K20" s="3"/>
      <c r="L20" s="3"/>
      <c r="M20" s="3"/>
      <c r="N20" s="3"/>
      <c r="O20" s="3"/>
      <c r="P20" s="3"/>
      <c r="Q20" s="11"/>
      <c r="R20" s="11"/>
      <c r="S20" s="11"/>
      <c r="T20" s="11"/>
    </row>
    <row r="21" spans="1:20" x14ac:dyDescent="0.2">
      <c r="A21" s="8" t="s">
        <v>9</v>
      </c>
      <c r="B21" s="8">
        <v>1</v>
      </c>
      <c r="C21" s="8"/>
      <c r="D21" s="9">
        <v>0.156</v>
      </c>
      <c r="E21" s="9">
        <v>0.111</v>
      </c>
      <c r="F21" s="8">
        <v>0.18</v>
      </c>
      <c r="G21" s="9">
        <v>0.21199999999999999</v>
      </c>
      <c r="H21" s="4">
        <v>25</v>
      </c>
      <c r="I21" s="6">
        <v>1</v>
      </c>
      <c r="J21" s="3"/>
      <c r="K21" s="3"/>
      <c r="L21" s="3"/>
      <c r="M21" s="9"/>
      <c r="N21" s="9"/>
      <c r="O21" s="9"/>
      <c r="P21" s="9"/>
      <c r="Q21" s="11"/>
      <c r="R21" s="11"/>
      <c r="S21" s="11"/>
      <c r="T21" s="11"/>
    </row>
    <row r="22" spans="1:20" x14ac:dyDescent="0.2">
      <c r="A22" s="8" t="s">
        <v>9</v>
      </c>
      <c r="B22" s="8">
        <v>2</v>
      </c>
      <c r="C22" s="8"/>
      <c r="D22" s="9">
        <v>0.19600000000000001</v>
      </c>
      <c r="E22" s="9">
        <v>4.7E-2</v>
      </c>
      <c r="F22" s="8">
        <v>7.4999999999999997E-2</v>
      </c>
      <c r="G22" s="9">
        <v>0.17599999999999999</v>
      </c>
      <c r="H22" s="4">
        <v>25</v>
      </c>
      <c r="I22" s="6">
        <v>1</v>
      </c>
      <c r="J22" s="3"/>
      <c r="K22" s="3"/>
      <c r="L22" s="3"/>
      <c r="M22" s="9"/>
      <c r="N22" s="9"/>
      <c r="O22" s="9"/>
      <c r="P22" s="9"/>
      <c r="Q22" s="11"/>
      <c r="R22" s="11"/>
      <c r="S22" s="11"/>
      <c r="T22" s="11"/>
    </row>
    <row r="23" spans="1:20" x14ac:dyDescent="0.2">
      <c r="A23" s="7" t="s">
        <v>10</v>
      </c>
      <c r="B23" s="7">
        <v>1</v>
      </c>
      <c r="C23" s="7"/>
      <c r="D23" s="3">
        <v>0.20200000000000001</v>
      </c>
      <c r="E23" s="3">
        <v>0.28199999999999997</v>
      </c>
      <c r="F23" s="3">
        <v>0.623</v>
      </c>
      <c r="G23" s="3">
        <v>0.46700000000000003</v>
      </c>
      <c r="H23" s="4">
        <v>25</v>
      </c>
      <c r="I23" s="6">
        <v>1</v>
      </c>
      <c r="J23" s="3"/>
      <c r="K23" s="3"/>
      <c r="L23" s="3"/>
      <c r="M23" s="3"/>
      <c r="N23" s="3"/>
      <c r="O23" s="3"/>
      <c r="P23" s="3"/>
      <c r="Q23" s="12" t="e">
        <f>AVERAGE(M23:M32)</f>
        <v>#DIV/0!</v>
      </c>
      <c r="R23" s="12" t="e">
        <f>AVERAGE(N23:N32)</f>
        <v>#DIV/0!</v>
      </c>
      <c r="S23" s="12" t="e">
        <f>AVERAGE(O23:O32)</f>
        <v>#DIV/0!</v>
      </c>
      <c r="T23" s="12" t="e">
        <f>AVERAGE(P23:P32)</f>
        <v>#DIV/0!</v>
      </c>
    </row>
    <row r="24" spans="1:20" x14ac:dyDescent="0.2">
      <c r="A24" s="7" t="s">
        <v>10</v>
      </c>
      <c r="B24" s="7">
        <v>2</v>
      </c>
      <c r="C24" s="7" t="s">
        <v>21</v>
      </c>
      <c r="D24" s="3">
        <v>0.17</v>
      </c>
      <c r="E24" s="3">
        <v>0.35199999999999998</v>
      </c>
      <c r="F24" s="3">
        <v>0.55100000000000005</v>
      </c>
      <c r="G24" s="3">
        <v>0.57699999999999996</v>
      </c>
      <c r="H24" s="4">
        <v>25</v>
      </c>
      <c r="I24" s="6">
        <v>1</v>
      </c>
      <c r="J24" s="3"/>
      <c r="K24" s="3"/>
      <c r="L24" s="3"/>
      <c r="M24" s="3"/>
      <c r="N24" s="3"/>
      <c r="O24" s="3"/>
      <c r="P24" s="3"/>
      <c r="Q24" s="11"/>
      <c r="R24" s="11"/>
      <c r="S24" s="11"/>
      <c r="T24" s="11"/>
    </row>
    <row r="25" spans="1:20" x14ac:dyDescent="0.2">
      <c r="A25" s="7" t="s">
        <v>10</v>
      </c>
      <c r="B25" s="7">
        <v>3</v>
      </c>
      <c r="C25" s="7"/>
      <c r="D25" s="3">
        <v>0.19</v>
      </c>
      <c r="E25" s="3">
        <v>3.7999999999999999E-2</v>
      </c>
      <c r="F25" s="3">
        <v>2.5000000000000001E-2</v>
      </c>
      <c r="G25" s="3">
        <v>0.14000000000000001</v>
      </c>
      <c r="H25" s="4">
        <v>25</v>
      </c>
      <c r="I25" s="6">
        <v>1</v>
      </c>
      <c r="J25" s="3"/>
      <c r="K25" s="3"/>
      <c r="L25" s="3"/>
      <c r="M25" s="3"/>
      <c r="N25" s="3"/>
      <c r="O25" s="3"/>
      <c r="P25" s="3"/>
      <c r="Q25" s="11"/>
      <c r="R25" s="11"/>
      <c r="S25" s="11"/>
      <c r="T25" s="11"/>
    </row>
    <row r="26" spans="1:20" x14ac:dyDescent="0.2">
      <c r="A26" s="7" t="s">
        <v>10</v>
      </c>
      <c r="B26" s="7">
        <v>4</v>
      </c>
      <c r="C26" s="7"/>
      <c r="D26" s="3">
        <v>0.21199999999999999</v>
      </c>
      <c r="E26" s="3">
        <v>0.19700000000000001</v>
      </c>
      <c r="F26" s="3">
        <v>0.41099999999999998</v>
      </c>
      <c r="G26" s="3">
        <v>0.34300000000000003</v>
      </c>
      <c r="H26" s="4">
        <v>25</v>
      </c>
      <c r="I26" s="6">
        <v>1</v>
      </c>
      <c r="J26" s="3"/>
      <c r="K26" s="3"/>
      <c r="L26" s="3"/>
      <c r="M26" s="3"/>
      <c r="N26" s="3"/>
      <c r="O26" s="3"/>
      <c r="P26" s="3"/>
      <c r="Q26" s="11"/>
      <c r="R26" s="11"/>
      <c r="S26" s="11"/>
      <c r="T26" s="11"/>
    </row>
    <row r="27" spans="1:20" x14ac:dyDescent="0.2">
      <c r="A27" s="7" t="s">
        <v>10</v>
      </c>
      <c r="B27" s="7">
        <v>2</v>
      </c>
      <c r="C27" s="7"/>
      <c r="D27" s="3">
        <v>0.154</v>
      </c>
      <c r="E27" s="3">
        <v>9.4E-2</v>
      </c>
      <c r="F27" s="3">
        <v>0.20100000000000001</v>
      </c>
      <c r="G27" s="3">
        <v>0.16200000000000001</v>
      </c>
      <c r="H27" s="4">
        <v>25</v>
      </c>
      <c r="I27" s="6">
        <v>2.5</v>
      </c>
      <c r="J27" s="3"/>
      <c r="K27" s="3"/>
      <c r="L27" s="3"/>
      <c r="M27" s="3"/>
      <c r="N27" s="3"/>
      <c r="O27" s="3"/>
      <c r="P27" s="3"/>
      <c r="Q27" s="11"/>
      <c r="R27" s="11"/>
      <c r="S27" s="11"/>
      <c r="T27" s="11"/>
    </row>
    <row r="28" spans="1:20" x14ac:dyDescent="0.2">
      <c r="A28" s="7" t="s">
        <v>10</v>
      </c>
      <c r="B28" s="7">
        <v>3</v>
      </c>
      <c r="C28" s="7"/>
      <c r="D28" s="3">
        <v>0.157</v>
      </c>
      <c r="E28" s="3">
        <v>0.29299999999999998</v>
      </c>
      <c r="F28" s="3">
        <v>0.64500000000000002</v>
      </c>
      <c r="G28" s="3">
        <v>0.57799999999999996</v>
      </c>
      <c r="H28" s="4">
        <v>25</v>
      </c>
      <c r="I28" s="6">
        <v>1</v>
      </c>
      <c r="J28" s="3"/>
      <c r="K28" s="3"/>
      <c r="L28" s="3"/>
      <c r="M28" s="3"/>
      <c r="N28" s="3"/>
      <c r="O28" s="3"/>
      <c r="P28" s="3"/>
      <c r="Q28" s="11"/>
      <c r="R28" s="11"/>
      <c r="S28" s="11"/>
      <c r="T28" s="11"/>
    </row>
    <row r="29" spans="1:20" x14ac:dyDescent="0.2">
      <c r="A29" s="7" t="s">
        <v>10</v>
      </c>
      <c r="B29" s="7">
        <v>4</v>
      </c>
      <c r="C29" s="7"/>
      <c r="D29" s="3">
        <v>0.19700000000000001</v>
      </c>
      <c r="E29" s="3">
        <v>5.0999999999999997E-2</v>
      </c>
      <c r="F29" s="3">
        <v>0.11899999999999999</v>
      </c>
      <c r="G29" s="3">
        <v>0.108</v>
      </c>
      <c r="H29" s="4">
        <v>25</v>
      </c>
      <c r="I29" s="6">
        <v>5</v>
      </c>
      <c r="J29" s="3"/>
      <c r="K29" s="3"/>
      <c r="L29" s="3"/>
      <c r="M29" s="3"/>
      <c r="N29" s="3"/>
      <c r="O29" s="3"/>
      <c r="P29" s="3"/>
      <c r="Q29" s="11"/>
      <c r="R29" s="11"/>
      <c r="S29" s="11"/>
      <c r="T29" s="11"/>
    </row>
    <row r="30" spans="1:20" x14ac:dyDescent="0.2">
      <c r="A30" s="8" t="s">
        <v>10</v>
      </c>
      <c r="B30" s="8">
        <v>1</v>
      </c>
      <c r="C30" s="8" t="s">
        <v>21</v>
      </c>
      <c r="D30" s="9">
        <v>0.16700000000000001</v>
      </c>
      <c r="E30" s="9">
        <v>0.21199999999999999</v>
      </c>
      <c r="F30" s="9">
        <v>0.35099999999999998</v>
      </c>
      <c r="G30" s="9">
        <v>0.41099999999999998</v>
      </c>
      <c r="H30" s="4">
        <v>25</v>
      </c>
      <c r="I30" s="6">
        <v>1</v>
      </c>
      <c r="J30" s="3"/>
      <c r="K30" s="3"/>
      <c r="L30" s="3"/>
      <c r="M30" s="9"/>
      <c r="N30" s="9"/>
      <c r="O30" s="9"/>
      <c r="P30" s="9"/>
      <c r="Q30" s="11"/>
      <c r="R30" s="11"/>
      <c r="S30" s="11"/>
      <c r="T30" s="11"/>
    </row>
    <row r="31" spans="1:20" x14ac:dyDescent="0.2">
      <c r="A31" s="8" t="s">
        <v>10</v>
      </c>
      <c r="B31" s="8">
        <v>2</v>
      </c>
      <c r="C31" s="8"/>
      <c r="D31" s="9">
        <v>0.19600000000000001</v>
      </c>
      <c r="E31" s="9">
        <v>8.5000000000000006E-2</v>
      </c>
      <c r="F31" s="9">
        <v>0.20699999999999999</v>
      </c>
      <c r="G31" s="9">
        <v>0.18099999999999999</v>
      </c>
      <c r="H31" s="4">
        <v>25</v>
      </c>
      <c r="I31" s="6">
        <v>1</v>
      </c>
      <c r="J31" s="3"/>
      <c r="K31" s="3"/>
      <c r="L31" s="3"/>
      <c r="M31" s="9"/>
      <c r="N31" s="9"/>
      <c r="O31" s="9"/>
      <c r="P31" s="9"/>
      <c r="Q31" s="11"/>
      <c r="R31" s="11"/>
      <c r="S31" s="11"/>
      <c r="T31" s="11"/>
    </row>
    <row r="32" spans="1:20" x14ac:dyDescent="0.2">
      <c r="A32" s="8" t="s">
        <v>10</v>
      </c>
      <c r="B32" s="8">
        <v>3</v>
      </c>
      <c r="C32" s="8" t="s">
        <v>21</v>
      </c>
      <c r="D32" s="9">
        <v>0.224</v>
      </c>
      <c r="E32" s="9">
        <v>0.376</v>
      </c>
      <c r="F32" s="9">
        <v>0.68</v>
      </c>
      <c r="G32" s="9">
        <v>0.71099999999999997</v>
      </c>
      <c r="H32" s="4">
        <v>25</v>
      </c>
      <c r="I32" s="6">
        <v>1</v>
      </c>
      <c r="J32" s="3"/>
      <c r="K32" s="3"/>
      <c r="L32" s="3"/>
      <c r="M32" s="9"/>
      <c r="N32" s="9"/>
      <c r="O32" s="9"/>
      <c r="P32" s="9"/>
      <c r="Q32" s="11"/>
      <c r="R32" s="11"/>
      <c r="S32" s="11"/>
      <c r="T32" s="11"/>
    </row>
    <row r="33" spans="1:20" x14ac:dyDescent="0.2">
      <c r="A33" s="7" t="s">
        <v>11</v>
      </c>
      <c r="B33" s="7">
        <v>1</v>
      </c>
      <c r="C33" s="7"/>
      <c r="D33" s="3">
        <v>0.17199999999999999</v>
      </c>
      <c r="E33" s="3">
        <v>0.42299999999999999</v>
      </c>
      <c r="F33" s="3">
        <v>0.84599999999999997</v>
      </c>
      <c r="G33" s="3">
        <v>0.68700000000000006</v>
      </c>
      <c r="H33" s="4">
        <v>25</v>
      </c>
      <c r="I33" s="6">
        <v>1</v>
      </c>
      <c r="J33" s="3"/>
      <c r="K33" s="3"/>
      <c r="L33" s="3"/>
      <c r="M33" s="3"/>
      <c r="N33" s="3"/>
      <c r="O33" s="3"/>
      <c r="P33" s="3"/>
      <c r="Q33" s="12" t="e">
        <f>AVERAGE(M33:M40)</f>
        <v>#DIV/0!</v>
      </c>
      <c r="R33" s="12" t="e">
        <f>AVERAGE(N33:N40)</f>
        <v>#DIV/0!</v>
      </c>
      <c r="S33" s="12" t="e">
        <f>AVERAGE(O33:O40)</f>
        <v>#DIV/0!</v>
      </c>
      <c r="T33" s="12" t="e">
        <f>AVERAGE(P33:P40)</f>
        <v>#DIV/0!</v>
      </c>
    </row>
    <row r="34" spans="1:20" x14ac:dyDescent="0.2">
      <c r="A34" s="7" t="s">
        <v>11</v>
      </c>
      <c r="B34" s="7">
        <v>2</v>
      </c>
      <c r="C34" s="7"/>
      <c r="D34" s="3">
        <v>0.151</v>
      </c>
      <c r="E34" s="3">
        <v>0.188</v>
      </c>
      <c r="F34" s="7">
        <v>0.38800000000000001</v>
      </c>
      <c r="G34" s="3">
        <v>0.247</v>
      </c>
      <c r="H34" s="4">
        <v>25</v>
      </c>
      <c r="I34" s="6">
        <v>2.5</v>
      </c>
      <c r="J34" s="3"/>
      <c r="K34" s="3"/>
      <c r="L34" s="3"/>
      <c r="M34" s="3"/>
      <c r="N34" s="3"/>
      <c r="O34" s="3"/>
      <c r="P34" s="3"/>
      <c r="Q34" s="11"/>
      <c r="R34" s="11"/>
      <c r="S34" s="11"/>
      <c r="T34" s="11"/>
    </row>
    <row r="35" spans="1:20" x14ac:dyDescent="0.2">
      <c r="A35" s="7" t="s">
        <v>11</v>
      </c>
      <c r="B35" s="7">
        <v>3</v>
      </c>
      <c r="C35" s="7" t="s">
        <v>21</v>
      </c>
      <c r="D35" s="3">
        <v>0.16700000000000001</v>
      </c>
      <c r="E35" s="3">
        <v>0.311</v>
      </c>
      <c r="F35" s="3">
        <v>0.53400000000000003</v>
      </c>
      <c r="G35" s="3">
        <v>0.42099999999999999</v>
      </c>
      <c r="H35" s="4">
        <v>25</v>
      </c>
      <c r="I35" s="6">
        <v>2.5</v>
      </c>
      <c r="J35" s="3"/>
      <c r="K35" s="3"/>
      <c r="L35" s="3"/>
      <c r="M35" s="3"/>
      <c r="N35" s="3"/>
      <c r="O35" s="3"/>
      <c r="P35" s="3"/>
      <c r="Q35" s="11"/>
      <c r="R35" s="11"/>
      <c r="S35" s="11"/>
      <c r="T35" s="11"/>
    </row>
    <row r="36" spans="1:20" x14ac:dyDescent="0.2">
      <c r="A36" s="7" t="s">
        <v>11</v>
      </c>
      <c r="B36" s="7">
        <v>4</v>
      </c>
      <c r="C36" s="7"/>
      <c r="D36" s="3">
        <v>0.16</v>
      </c>
      <c r="E36" s="3">
        <v>0.30399999999999999</v>
      </c>
      <c r="F36" s="3">
        <v>0.58499999999999996</v>
      </c>
      <c r="G36" s="3">
        <v>0.42899999999999999</v>
      </c>
      <c r="H36" s="4">
        <v>25</v>
      </c>
      <c r="I36" s="6">
        <v>2.5</v>
      </c>
      <c r="J36" s="3"/>
      <c r="K36" s="3"/>
      <c r="L36" s="3"/>
      <c r="M36" s="3"/>
      <c r="N36" s="3"/>
      <c r="O36" s="3"/>
      <c r="P36" s="3"/>
      <c r="Q36" s="11"/>
      <c r="R36" s="11"/>
      <c r="S36" s="11"/>
      <c r="T36" s="11"/>
    </row>
    <row r="37" spans="1:20" x14ac:dyDescent="0.2">
      <c r="A37" s="7" t="s">
        <v>11</v>
      </c>
      <c r="B37" s="7">
        <v>3</v>
      </c>
      <c r="C37" s="7"/>
      <c r="D37" s="3">
        <v>0.155</v>
      </c>
      <c r="E37" s="3">
        <v>0.23799999999999999</v>
      </c>
      <c r="F37" s="3">
        <v>0.54500000000000004</v>
      </c>
      <c r="G37" s="3">
        <v>0.41299999999999998</v>
      </c>
      <c r="H37" s="4">
        <v>25</v>
      </c>
      <c r="I37" s="6">
        <v>1</v>
      </c>
      <c r="J37" s="3"/>
      <c r="K37" s="3"/>
      <c r="L37" s="3"/>
      <c r="M37" s="3"/>
      <c r="N37" s="3"/>
      <c r="O37" s="3"/>
      <c r="P37" s="3"/>
      <c r="Q37" s="11"/>
      <c r="R37" s="11"/>
      <c r="S37" s="11"/>
      <c r="T37" s="11"/>
    </row>
    <row r="38" spans="1:20" x14ac:dyDescent="0.2">
      <c r="A38" s="7" t="s">
        <v>11</v>
      </c>
      <c r="B38" s="7">
        <v>4</v>
      </c>
      <c r="C38" s="7"/>
      <c r="D38" s="3">
        <v>0.158</v>
      </c>
      <c r="E38" s="3">
        <v>8.4000000000000005E-2</v>
      </c>
      <c r="F38" s="3">
        <v>0.183</v>
      </c>
      <c r="G38" s="3">
        <v>0.14299999999999999</v>
      </c>
      <c r="H38" s="4">
        <v>25</v>
      </c>
      <c r="I38" s="6">
        <v>5</v>
      </c>
      <c r="J38" s="3"/>
      <c r="K38" s="3"/>
      <c r="L38" s="3"/>
      <c r="M38" s="3"/>
      <c r="N38" s="3"/>
      <c r="O38" s="3"/>
      <c r="P38" s="3"/>
      <c r="Q38" s="11"/>
      <c r="R38" s="11"/>
      <c r="S38" s="11"/>
      <c r="T38" s="11"/>
    </row>
    <row r="39" spans="1:20" x14ac:dyDescent="0.2">
      <c r="A39" s="8" t="s">
        <v>11</v>
      </c>
      <c r="B39" s="8">
        <v>1</v>
      </c>
      <c r="C39" s="8"/>
      <c r="D39" s="9">
        <v>0.14499999999999999</v>
      </c>
      <c r="E39" s="9">
        <v>7.3999999999999996E-2</v>
      </c>
      <c r="F39" s="9">
        <v>0.16200000000000001</v>
      </c>
      <c r="G39" s="9">
        <v>0.13200000000000001</v>
      </c>
      <c r="H39" s="4">
        <v>25</v>
      </c>
      <c r="I39" s="6">
        <v>5</v>
      </c>
      <c r="J39" s="3"/>
      <c r="K39" s="3"/>
      <c r="L39" s="3"/>
      <c r="M39" s="9"/>
      <c r="N39" s="9"/>
      <c r="O39" s="9"/>
      <c r="P39" s="9"/>
      <c r="Q39" s="11"/>
      <c r="R39" s="11"/>
      <c r="S39" s="11"/>
      <c r="T39" s="11"/>
    </row>
    <row r="40" spans="1:20" x14ac:dyDescent="0.2">
      <c r="A40" s="8" t="s">
        <v>11</v>
      </c>
      <c r="B40" s="8">
        <v>2</v>
      </c>
      <c r="C40" s="8"/>
      <c r="D40" s="9">
        <v>0.156</v>
      </c>
      <c r="E40" s="9">
        <v>0.14799999999999999</v>
      </c>
      <c r="F40" s="8">
        <v>0.28399999999999997</v>
      </c>
      <c r="G40" s="9">
        <v>0.25600000000000001</v>
      </c>
      <c r="H40" s="4">
        <v>25</v>
      </c>
      <c r="I40" s="6">
        <v>2.5</v>
      </c>
      <c r="J40" s="3"/>
      <c r="K40" s="3"/>
      <c r="L40" s="3"/>
      <c r="M40" s="9"/>
      <c r="N40" s="9"/>
      <c r="O40" s="9"/>
      <c r="P40" s="9"/>
      <c r="Q40" s="11"/>
      <c r="R40" s="11"/>
      <c r="S40" s="11"/>
      <c r="T40" s="11"/>
    </row>
  </sheetData>
  <mergeCells count="17">
    <mergeCell ref="Q1:T1"/>
    <mergeCell ref="S3:S12"/>
    <mergeCell ref="T3:T12"/>
    <mergeCell ref="Q13:Q22"/>
    <mergeCell ref="R13:R22"/>
    <mergeCell ref="S13:S22"/>
    <mergeCell ref="T13:T22"/>
    <mergeCell ref="Q3:Q12"/>
    <mergeCell ref="R3:R12"/>
    <mergeCell ref="Q23:Q32"/>
    <mergeCell ref="R23:R32"/>
    <mergeCell ref="S23:S32"/>
    <mergeCell ref="T23:T32"/>
    <mergeCell ref="Q33:Q40"/>
    <mergeCell ref="R33:R40"/>
    <mergeCell ref="S33:S40"/>
    <mergeCell ref="T33:T40"/>
  </mergeCells>
  <phoneticPr fontId="1" type="noConversion"/>
  <conditionalFormatting sqref="Q3:Q40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{0213A16E-D886-437A-B9FE-5EDE34B6CF4B}</x14:id>
        </ext>
      </extLst>
    </cfRule>
  </conditionalFormatting>
  <conditionalFormatting sqref="R3:R40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{632F680C-81B1-4D37-AF02-6A2F6DA52647}</x14:id>
        </ext>
      </extLst>
    </cfRule>
  </conditionalFormatting>
  <conditionalFormatting sqref="S3:S40"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{DEB96884-4EAC-4E29-BAD2-64B089187740}</x14:id>
        </ext>
      </extLst>
    </cfRule>
  </conditionalFormatting>
  <conditionalFormatting sqref="T3:T40"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{794EAF54-F61C-49C4-A8FC-1BC1CEE49FA2}</x14:id>
        </ext>
      </extLst>
    </cfRule>
  </conditionalFormatting>
  <pageMargins left="0.78740157499999996" right="0.78740157499999996" top="0.984251969" bottom="0.984251969" header="0.4921259845" footer="0.4921259845"/>
  <headerFooter alignWithMargins="0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13A16E-D886-437A-B9FE-5EDE34B6CF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Q3:Q40</xm:sqref>
        </x14:conditionalFormatting>
        <x14:conditionalFormatting xmlns:xm="http://schemas.microsoft.com/office/excel/2006/main">
          <x14:cfRule type="dataBar" id="{632F680C-81B1-4D37-AF02-6A2F6DA526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R3:R40</xm:sqref>
        </x14:conditionalFormatting>
        <x14:conditionalFormatting xmlns:xm="http://schemas.microsoft.com/office/excel/2006/main">
          <x14:cfRule type="dataBar" id="{DEB96884-4EAC-4E29-BAD2-64B08918774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S3:S40</xm:sqref>
        </x14:conditionalFormatting>
        <x14:conditionalFormatting xmlns:xm="http://schemas.microsoft.com/office/excel/2006/main">
          <x14:cfRule type="dataBar" id="{794EAF54-F61C-49C4-A8FC-1BC1CEE49FA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T3:T40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Vaczi</dc:creator>
  <cp:lastModifiedBy>ucitel</cp:lastModifiedBy>
  <cp:lastPrinted>2010-05-11T11:38:15Z</cp:lastPrinted>
  <dcterms:created xsi:type="dcterms:W3CDTF">2010-05-11T11:04:42Z</dcterms:created>
  <dcterms:modified xsi:type="dcterms:W3CDTF">2018-05-04T11:27:44Z</dcterms:modified>
</cp:coreProperties>
</file>