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aca\vyuka_E4220\2023\Exercise1\"/>
    </mc:Choice>
  </mc:AlternateContent>
  <xr:revisionPtr revIDLastSave="0" documentId="8_{990B0167-0DC4-42D7-90DA-E1323B94FBAF}" xr6:coauthVersionLast="47" xr6:coauthVersionMax="47" xr10:uidLastSave="{00000000-0000-0000-0000-000000000000}"/>
  <bookViews>
    <workbookView xWindow="-120" yWindow="-120" windowWidth="29040" windowHeight="15840" xr2:uid="{A23E5556-A79F-47C6-97E4-4E3B2840E0E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3" i="1"/>
</calcChain>
</file>

<file path=xl/sharedStrings.xml><?xml version="1.0" encoding="utf-8"?>
<sst xmlns="http://schemas.openxmlformats.org/spreadsheetml/2006/main" count="33" uniqueCount="30">
  <si>
    <t>Vypočítejte všechny chybějící hodnoty v tabulce chemických vlastností</t>
  </si>
  <si>
    <t>Totální množství v prostředí (g)</t>
  </si>
  <si>
    <t>Vlastnosti prostředí</t>
  </si>
  <si>
    <t>Objem vzduchu (m3)</t>
  </si>
  <si>
    <t>objem vody (m3)</t>
  </si>
  <si>
    <t>Teplota (K)</t>
  </si>
  <si>
    <t>Konstanty</t>
  </si>
  <si>
    <t>R [J/(mol K)]</t>
  </si>
  <si>
    <t>Chemické vlastnosti</t>
  </si>
  <si>
    <t>TFP</t>
  </si>
  <si>
    <t>aHCH</t>
  </si>
  <si>
    <t>PCB180</t>
  </si>
  <si>
    <t>logKow</t>
  </si>
  <si>
    <t>logKaw</t>
  </si>
  <si>
    <t>logKoa</t>
  </si>
  <si>
    <t>Kow</t>
  </si>
  <si>
    <t>Kaw</t>
  </si>
  <si>
    <t>Koa</t>
  </si>
  <si>
    <t>So rozpustnost v oktanolu mol/m3</t>
  </si>
  <si>
    <t>Sa rozpustnost ve vzduchu mol/m3</t>
  </si>
  <si>
    <t>Sw rozpustnost ve vodě mol/m3</t>
  </si>
  <si>
    <t>Tlak nasycených par P [Pa]</t>
  </si>
  <si>
    <t>Tlak nasycených par p [mmHg]</t>
  </si>
  <si>
    <t>Molekulární hmotnost (g/mol)</t>
  </si>
  <si>
    <r>
      <t>Látkové množství (mol, n</t>
    </r>
    <r>
      <rPr>
        <vertAlign val="subscript"/>
        <sz val="11"/>
        <color indexed="8"/>
        <rFont val="Calibri"/>
        <family val="2"/>
        <charset val="1"/>
      </rPr>
      <t>tot</t>
    </r>
    <r>
      <rPr>
        <sz val="11"/>
        <color indexed="8"/>
        <rFont val="Calibri"/>
        <family val="2"/>
        <charset val="1"/>
      </rPr>
      <t>)</t>
    </r>
  </si>
  <si>
    <t>Distribuce chemické látky</t>
  </si>
  <si>
    <t>množství ve vodě (mol)</t>
  </si>
  <si>
    <t>množství ve vzduchu (mol)</t>
  </si>
  <si>
    <t>% ve vodě</t>
  </si>
  <si>
    <t>% ve vzduchu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</si>
</sst>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E+000"/>
    <numFmt numFmtId="166" formatCode="0.000000"/>
    <numFmt numFmtId="167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  <family val="2"/>
      <charset val="1"/>
    </font>
    <font>
      <vertAlign val="subscript"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11" fontId="2" fillId="2" borderId="0" xfId="0" applyNumberFormat="1" applyFont="1" applyFill="1"/>
    <xf numFmtId="0" fontId="3" fillId="0" borderId="0" xfId="0" applyFont="1"/>
    <xf numFmtId="0" fontId="2" fillId="2" borderId="0" xfId="0" applyFont="1" applyFill="1"/>
    <xf numFmtId="0" fontId="4" fillId="0" borderId="0" xfId="0" applyFont="1"/>
    <xf numFmtId="164" fontId="2" fillId="2" borderId="0" xfId="0" applyNumberFormat="1" applyFont="1" applyFill="1"/>
    <xf numFmtId="0" fontId="3" fillId="0" borderId="1" xfId="0" applyFont="1" applyBorder="1"/>
    <xf numFmtId="0" fontId="4" fillId="0" borderId="2" xfId="0" applyFont="1" applyBorder="1"/>
    <xf numFmtId="0" fontId="3" fillId="0" borderId="2" xfId="0" applyFont="1" applyBorder="1" applyAlignment="1">
      <alignment horizontal="justify"/>
    </xf>
    <xf numFmtId="0" fontId="4" fillId="0" borderId="3" xfId="0" applyFont="1" applyBorder="1"/>
    <xf numFmtId="0" fontId="2" fillId="0" borderId="4" xfId="0" applyFont="1" applyBorder="1"/>
    <xf numFmtId="2" fontId="2" fillId="2" borderId="0" xfId="0" applyNumberFormat="1" applyFont="1" applyFill="1"/>
    <xf numFmtId="2" fontId="2" fillId="0" borderId="5" xfId="0" applyNumberFormat="1" applyFont="1" applyBorder="1"/>
    <xf numFmtId="2" fontId="2" fillId="0" borderId="0" xfId="0" applyNumberFormat="1" applyFont="1"/>
    <xf numFmtId="2" fontId="2" fillId="2" borderId="5" xfId="0" applyNumberFormat="1" applyFont="1" applyFill="1" applyBorder="1"/>
    <xf numFmtId="11" fontId="2" fillId="0" borderId="0" xfId="0" applyNumberFormat="1" applyFont="1"/>
    <xf numFmtId="0" fontId="2" fillId="0" borderId="5" xfId="0" applyFont="1" applyBorder="1"/>
    <xf numFmtId="11" fontId="2" fillId="0" borderId="5" xfId="0" applyNumberFormat="1" applyFont="1" applyBorder="1"/>
    <xf numFmtId="11" fontId="2" fillId="2" borderId="5" xfId="0" applyNumberFormat="1" applyFont="1" applyFill="1" applyBorder="1"/>
    <xf numFmtId="165" fontId="5" fillId="0" borderId="0" xfId="0" applyNumberFormat="1" applyFont="1"/>
    <xf numFmtId="166" fontId="2" fillId="0" borderId="5" xfId="0" applyNumberFormat="1" applyFont="1" applyBorder="1"/>
    <xf numFmtId="0" fontId="2" fillId="3" borderId="0" xfId="0" applyFont="1" applyFill="1"/>
    <xf numFmtId="0" fontId="2" fillId="3" borderId="5" xfId="0" applyFont="1" applyFill="1" applyBorder="1"/>
    <xf numFmtId="0" fontId="2" fillId="0" borderId="6" xfId="0" applyFont="1" applyBorder="1"/>
    <xf numFmtId="11" fontId="2" fillId="0" borderId="7" xfId="0" applyNumberFormat="1" applyFont="1" applyBorder="1"/>
    <xf numFmtId="11" fontId="2" fillId="0" borderId="8" xfId="0" applyNumberFormat="1" applyFont="1" applyBorder="1"/>
    <xf numFmtId="0" fontId="0" fillId="0" borderId="9" xfId="0" applyBorder="1"/>
    <xf numFmtId="0" fontId="0" fillId="0" borderId="3" xfId="0" applyBorder="1"/>
    <xf numFmtId="0" fontId="3" fillId="0" borderId="9" xfId="0" applyFont="1" applyBorder="1"/>
    <xf numFmtId="0" fontId="4" fillId="0" borderId="9" xfId="0" applyFont="1" applyBorder="1"/>
    <xf numFmtId="0" fontId="0" fillId="0" borderId="10" xfId="0" applyBorder="1"/>
    <xf numFmtId="0" fontId="0" fillId="0" borderId="8" xfId="0" applyBorder="1"/>
    <xf numFmtId="0" fontId="2" fillId="0" borderId="11" xfId="0" applyFont="1" applyBorder="1"/>
    <xf numFmtId="11" fontId="2" fillId="0" borderId="11" xfId="0" applyNumberFormat="1" applyFont="1" applyBorder="1"/>
    <xf numFmtId="1" fontId="2" fillId="0" borderId="11" xfId="0" applyNumberFormat="1" applyFont="1" applyBorder="1"/>
    <xf numFmtId="167" fontId="2" fillId="0" borderId="5" xfId="0" applyNumberFormat="1" applyFont="1" applyBorder="1"/>
    <xf numFmtId="0" fontId="2" fillId="0" borderId="10" xfId="0" applyFont="1" applyBorder="1"/>
    <xf numFmtId="1" fontId="2" fillId="0" borderId="10" xfId="0" applyNumberFormat="1" applyFont="1" applyBorder="1"/>
    <xf numFmtId="2" fontId="2" fillId="0" borderId="7" xfId="0" applyNumberFormat="1" applyFont="1" applyBorder="1"/>
    <xf numFmtId="167" fontId="2" fillId="0" borderId="8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31</xdr:row>
      <xdr:rowOff>66675</xdr:rowOff>
    </xdr:from>
    <xdr:to>
      <xdr:col>6</xdr:col>
      <xdr:colOff>581025</xdr:colOff>
      <xdr:row>32</xdr:row>
      <xdr:rowOff>104775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6032D6A-6380-4097-B6D4-EBE6FB66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5219700"/>
          <a:ext cx="1171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D919D-685B-4326-A9E9-C0C95E4D2320}">
  <dimension ref="A1:G37"/>
  <sheetViews>
    <sheetView tabSelected="1" workbookViewId="0">
      <selection activeCell="A2" sqref="A2"/>
    </sheetView>
  </sheetViews>
  <sheetFormatPr defaultRowHeight="15" x14ac:dyDescent="0.25"/>
  <cols>
    <col min="1" max="1" width="28.7109375" customWidth="1"/>
    <col min="2" max="2" width="13.7109375" customWidth="1"/>
    <col min="3" max="3" width="13.42578125" customWidth="1"/>
    <col min="4" max="4" width="15.5703125" customWidth="1"/>
    <col min="257" max="257" width="28.7109375" customWidth="1"/>
    <col min="258" max="258" width="13.7109375" customWidth="1"/>
    <col min="259" max="259" width="13.42578125" customWidth="1"/>
    <col min="260" max="260" width="15.5703125" customWidth="1"/>
    <col min="513" max="513" width="28.7109375" customWidth="1"/>
    <col min="514" max="514" width="13.7109375" customWidth="1"/>
    <col min="515" max="515" width="13.42578125" customWidth="1"/>
    <col min="516" max="516" width="15.5703125" customWidth="1"/>
    <col min="769" max="769" width="28.7109375" customWidth="1"/>
    <col min="770" max="770" width="13.7109375" customWidth="1"/>
    <col min="771" max="771" width="13.42578125" customWidth="1"/>
    <col min="772" max="772" width="15.5703125" customWidth="1"/>
    <col min="1025" max="1025" width="28.7109375" customWidth="1"/>
    <col min="1026" max="1026" width="13.7109375" customWidth="1"/>
    <col min="1027" max="1027" width="13.42578125" customWidth="1"/>
    <col min="1028" max="1028" width="15.5703125" customWidth="1"/>
    <col min="1281" max="1281" width="28.7109375" customWidth="1"/>
    <col min="1282" max="1282" width="13.7109375" customWidth="1"/>
    <col min="1283" max="1283" width="13.42578125" customWidth="1"/>
    <col min="1284" max="1284" width="15.5703125" customWidth="1"/>
    <col min="1537" max="1537" width="28.7109375" customWidth="1"/>
    <col min="1538" max="1538" width="13.7109375" customWidth="1"/>
    <col min="1539" max="1539" width="13.42578125" customWidth="1"/>
    <col min="1540" max="1540" width="15.5703125" customWidth="1"/>
    <col min="1793" max="1793" width="28.7109375" customWidth="1"/>
    <col min="1794" max="1794" width="13.7109375" customWidth="1"/>
    <col min="1795" max="1795" width="13.42578125" customWidth="1"/>
    <col min="1796" max="1796" width="15.5703125" customWidth="1"/>
    <col min="2049" max="2049" width="28.7109375" customWidth="1"/>
    <col min="2050" max="2050" width="13.7109375" customWidth="1"/>
    <col min="2051" max="2051" width="13.42578125" customWidth="1"/>
    <col min="2052" max="2052" width="15.5703125" customWidth="1"/>
    <col min="2305" max="2305" width="28.7109375" customWidth="1"/>
    <col min="2306" max="2306" width="13.7109375" customWidth="1"/>
    <col min="2307" max="2307" width="13.42578125" customWidth="1"/>
    <col min="2308" max="2308" width="15.5703125" customWidth="1"/>
    <col min="2561" max="2561" width="28.7109375" customWidth="1"/>
    <col min="2562" max="2562" width="13.7109375" customWidth="1"/>
    <col min="2563" max="2563" width="13.42578125" customWidth="1"/>
    <col min="2564" max="2564" width="15.5703125" customWidth="1"/>
    <col min="2817" max="2817" width="28.7109375" customWidth="1"/>
    <col min="2818" max="2818" width="13.7109375" customWidth="1"/>
    <col min="2819" max="2819" width="13.42578125" customWidth="1"/>
    <col min="2820" max="2820" width="15.5703125" customWidth="1"/>
    <col min="3073" max="3073" width="28.7109375" customWidth="1"/>
    <col min="3074" max="3074" width="13.7109375" customWidth="1"/>
    <col min="3075" max="3075" width="13.42578125" customWidth="1"/>
    <col min="3076" max="3076" width="15.5703125" customWidth="1"/>
    <col min="3329" max="3329" width="28.7109375" customWidth="1"/>
    <col min="3330" max="3330" width="13.7109375" customWidth="1"/>
    <col min="3331" max="3331" width="13.42578125" customWidth="1"/>
    <col min="3332" max="3332" width="15.5703125" customWidth="1"/>
    <col min="3585" max="3585" width="28.7109375" customWidth="1"/>
    <col min="3586" max="3586" width="13.7109375" customWidth="1"/>
    <col min="3587" max="3587" width="13.42578125" customWidth="1"/>
    <col min="3588" max="3588" width="15.5703125" customWidth="1"/>
    <col min="3841" max="3841" width="28.7109375" customWidth="1"/>
    <col min="3842" max="3842" width="13.7109375" customWidth="1"/>
    <col min="3843" max="3843" width="13.42578125" customWidth="1"/>
    <col min="3844" max="3844" width="15.5703125" customWidth="1"/>
    <col min="4097" max="4097" width="28.7109375" customWidth="1"/>
    <col min="4098" max="4098" width="13.7109375" customWidth="1"/>
    <col min="4099" max="4099" width="13.42578125" customWidth="1"/>
    <col min="4100" max="4100" width="15.5703125" customWidth="1"/>
    <col min="4353" max="4353" width="28.7109375" customWidth="1"/>
    <col min="4354" max="4354" width="13.7109375" customWidth="1"/>
    <col min="4355" max="4355" width="13.42578125" customWidth="1"/>
    <col min="4356" max="4356" width="15.5703125" customWidth="1"/>
    <col min="4609" max="4609" width="28.7109375" customWidth="1"/>
    <col min="4610" max="4610" width="13.7109375" customWidth="1"/>
    <col min="4611" max="4611" width="13.42578125" customWidth="1"/>
    <col min="4612" max="4612" width="15.5703125" customWidth="1"/>
    <col min="4865" max="4865" width="28.7109375" customWidth="1"/>
    <col min="4866" max="4866" width="13.7109375" customWidth="1"/>
    <col min="4867" max="4867" width="13.42578125" customWidth="1"/>
    <col min="4868" max="4868" width="15.5703125" customWidth="1"/>
    <col min="5121" max="5121" width="28.7109375" customWidth="1"/>
    <col min="5122" max="5122" width="13.7109375" customWidth="1"/>
    <col min="5123" max="5123" width="13.42578125" customWidth="1"/>
    <col min="5124" max="5124" width="15.5703125" customWidth="1"/>
    <col min="5377" max="5377" width="28.7109375" customWidth="1"/>
    <col min="5378" max="5378" width="13.7109375" customWidth="1"/>
    <col min="5379" max="5379" width="13.42578125" customWidth="1"/>
    <col min="5380" max="5380" width="15.5703125" customWidth="1"/>
    <col min="5633" max="5633" width="28.7109375" customWidth="1"/>
    <col min="5634" max="5634" width="13.7109375" customWidth="1"/>
    <col min="5635" max="5635" width="13.42578125" customWidth="1"/>
    <col min="5636" max="5636" width="15.5703125" customWidth="1"/>
    <col min="5889" max="5889" width="28.7109375" customWidth="1"/>
    <col min="5890" max="5890" width="13.7109375" customWidth="1"/>
    <col min="5891" max="5891" width="13.42578125" customWidth="1"/>
    <col min="5892" max="5892" width="15.5703125" customWidth="1"/>
    <col min="6145" max="6145" width="28.7109375" customWidth="1"/>
    <col min="6146" max="6146" width="13.7109375" customWidth="1"/>
    <col min="6147" max="6147" width="13.42578125" customWidth="1"/>
    <col min="6148" max="6148" width="15.5703125" customWidth="1"/>
    <col min="6401" max="6401" width="28.7109375" customWidth="1"/>
    <col min="6402" max="6402" width="13.7109375" customWidth="1"/>
    <col min="6403" max="6403" width="13.42578125" customWidth="1"/>
    <col min="6404" max="6404" width="15.5703125" customWidth="1"/>
    <col min="6657" max="6657" width="28.7109375" customWidth="1"/>
    <col min="6658" max="6658" width="13.7109375" customWidth="1"/>
    <col min="6659" max="6659" width="13.42578125" customWidth="1"/>
    <col min="6660" max="6660" width="15.5703125" customWidth="1"/>
    <col min="6913" max="6913" width="28.7109375" customWidth="1"/>
    <col min="6914" max="6914" width="13.7109375" customWidth="1"/>
    <col min="6915" max="6915" width="13.42578125" customWidth="1"/>
    <col min="6916" max="6916" width="15.5703125" customWidth="1"/>
    <col min="7169" max="7169" width="28.7109375" customWidth="1"/>
    <col min="7170" max="7170" width="13.7109375" customWidth="1"/>
    <col min="7171" max="7171" width="13.42578125" customWidth="1"/>
    <col min="7172" max="7172" width="15.5703125" customWidth="1"/>
    <col min="7425" max="7425" width="28.7109375" customWidth="1"/>
    <col min="7426" max="7426" width="13.7109375" customWidth="1"/>
    <col min="7427" max="7427" width="13.42578125" customWidth="1"/>
    <col min="7428" max="7428" width="15.5703125" customWidth="1"/>
    <col min="7681" max="7681" width="28.7109375" customWidth="1"/>
    <col min="7682" max="7682" width="13.7109375" customWidth="1"/>
    <col min="7683" max="7683" width="13.42578125" customWidth="1"/>
    <col min="7684" max="7684" width="15.5703125" customWidth="1"/>
    <col min="7937" max="7937" width="28.7109375" customWidth="1"/>
    <col min="7938" max="7938" width="13.7109375" customWidth="1"/>
    <col min="7939" max="7939" width="13.42578125" customWidth="1"/>
    <col min="7940" max="7940" width="15.5703125" customWidth="1"/>
    <col min="8193" max="8193" width="28.7109375" customWidth="1"/>
    <col min="8194" max="8194" width="13.7109375" customWidth="1"/>
    <col min="8195" max="8195" width="13.42578125" customWidth="1"/>
    <col min="8196" max="8196" width="15.5703125" customWidth="1"/>
    <col min="8449" max="8449" width="28.7109375" customWidth="1"/>
    <col min="8450" max="8450" width="13.7109375" customWidth="1"/>
    <col min="8451" max="8451" width="13.42578125" customWidth="1"/>
    <col min="8452" max="8452" width="15.5703125" customWidth="1"/>
    <col min="8705" max="8705" width="28.7109375" customWidth="1"/>
    <col min="8706" max="8706" width="13.7109375" customWidth="1"/>
    <col min="8707" max="8707" width="13.42578125" customWidth="1"/>
    <col min="8708" max="8708" width="15.5703125" customWidth="1"/>
    <col min="8961" max="8961" width="28.7109375" customWidth="1"/>
    <col min="8962" max="8962" width="13.7109375" customWidth="1"/>
    <col min="8963" max="8963" width="13.42578125" customWidth="1"/>
    <col min="8964" max="8964" width="15.5703125" customWidth="1"/>
    <col min="9217" max="9217" width="28.7109375" customWidth="1"/>
    <col min="9218" max="9218" width="13.7109375" customWidth="1"/>
    <col min="9219" max="9219" width="13.42578125" customWidth="1"/>
    <col min="9220" max="9220" width="15.5703125" customWidth="1"/>
    <col min="9473" max="9473" width="28.7109375" customWidth="1"/>
    <col min="9474" max="9474" width="13.7109375" customWidth="1"/>
    <col min="9475" max="9475" width="13.42578125" customWidth="1"/>
    <col min="9476" max="9476" width="15.5703125" customWidth="1"/>
    <col min="9729" max="9729" width="28.7109375" customWidth="1"/>
    <col min="9730" max="9730" width="13.7109375" customWidth="1"/>
    <col min="9731" max="9731" width="13.42578125" customWidth="1"/>
    <col min="9732" max="9732" width="15.5703125" customWidth="1"/>
    <col min="9985" max="9985" width="28.7109375" customWidth="1"/>
    <col min="9986" max="9986" width="13.7109375" customWidth="1"/>
    <col min="9987" max="9987" width="13.42578125" customWidth="1"/>
    <col min="9988" max="9988" width="15.5703125" customWidth="1"/>
    <col min="10241" max="10241" width="28.7109375" customWidth="1"/>
    <col min="10242" max="10242" width="13.7109375" customWidth="1"/>
    <col min="10243" max="10243" width="13.42578125" customWidth="1"/>
    <col min="10244" max="10244" width="15.5703125" customWidth="1"/>
    <col min="10497" max="10497" width="28.7109375" customWidth="1"/>
    <col min="10498" max="10498" width="13.7109375" customWidth="1"/>
    <col min="10499" max="10499" width="13.42578125" customWidth="1"/>
    <col min="10500" max="10500" width="15.5703125" customWidth="1"/>
    <col min="10753" max="10753" width="28.7109375" customWidth="1"/>
    <col min="10754" max="10754" width="13.7109375" customWidth="1"/>
    <col min="10755" max="10755" width="13.42578125" customWidth="1"/>
    <col min="10756" max="10756" width="15.5703125" customWidth="1"/>
    <col min="11009" max="11009" width="28.7109375" customWidth="1"/>
    <col min="11010" max="11010" width="13.7109375" customWidth="1"/>
    <col min="11011" max="11011" width="13.42578125" customWidth="1"/>
    <col min="11012" max="11012" width="15.5703125" customWidth="1"/>
    <col min="11265" max="11265" width="28.7109375" customWidth="1"/>
    <col min="11266" max="11266" width="13.7109375" customWidth="1"/>
    <col min="11267" max="11267" width="13.42578125" customWidth="1"/>
    <col min="11268" max="11268" width="15.5703125" customWidth="1"/>
    <col min="11521" max="11521" width="28.7109375" customWidth="1"/>
    <col min="11522" max="11522" width="13.7109375" customWidth="1"/>
    <col min="11523" max="11523" width="13.42578125" customWidth="1"/>
    <col min="11524" max="11524" width="15.5703125" customWidth="1"/>
    <col min="11777" max="11777" width="28.7109375" customWidth="1"/>
    <col min="11778" max="11778" width="13.7109375" customWidth="1"/>
    <col min="11779" max="11779" width="13.42578125" customWidth="1"/>
    <col min="11780" max="11780" width="15.5703125" customWidth="1"/>
    <col min="12033" max="12033" width="28.7109375" customWidth="1"/>
    <col min="12034" max="12034" width="13.7109375" customWidth="1"/>
    <col min="12035" max="12035" width="13.42578125" customWidth="1"/>
    <col min="12036" max="12036" width="15.5703125" customWidth="1"/>
    <col min="12289" max="12289" width="28.7109375" customWidth="1"/>
    <col min="12290" max="12290" width="13.7109375" customWidth="1"/>
    <col min="12291" max="12291" width="13.42578125" customWidth="1"/>
    <col min="12292" max="12292" width="15.5703125" customWidth="1"/>
    <col min="12545" max="12545" width="28.7109375" customWidth="1"/>
    <col min="12546" max="12546" width="13.7109375" customWidth="1"/>
    <col min="12547" max="12547" width="13.42578125" customWidth="1"/>
    <col min="12548" max="12548" width="15.5703125" customWidth="1"/>
    <col min="12801" max="12801" width="28.7109375" customWidth="1"/>
    <col min="12802" max="12802" width="13.7109375" customWidth="1"/>
    <col min="12803" max="12803" width="13.42578125" customWidth="1"/>
    <col min="12804" max="12804" width="15.5703125" customWidth="1"/>
    <col min="13057" max="13057" width="28.7109375" customWidth="1"/>
    <col min="13058" max="13058" width="13.7109375" customWidth="1"/>
    <col min="13059" max="13059" width="13.42578125" customWidth="1"/>
    <col min="13060" max="13060" width="15.5703125" customWidth="1"/>
    <col min="13313" max="13313" width="28.7109375" customWidth="1"/>
    <col min="13314" max="13314" width="13.7109375" customWidth="1"/>
    <col min="13315" max="13315" width="13.42578125" customWidth="1"/>
    <col min="13316" max="13316" width="15.5703125" customWidth="1"/>
    <col min="13569" max="13569" width="28.7109375" customWidth="1"/>
    <col min="13570" max="13570" width="13.7109375" customWidth="1"/>
    <col min="13571" max="13571" width="13.42578125" customWidth="1"/>
    <col min="13572" max="13572" width="15.5703125" customWidth="1"/>
    <col min="13825" max="13825" width="28.7109375" customWidth="1"/>
    <col min="13826" max="13826" width="13.7109375" customWidth="1"/>
    <col min="13827" max="13827" width="13.42578125" customWidth="1"/>
    <col min="13828" max="13828" width="15.5703125" customWidth="1"/>
    <col min="14081" max="14081" width="28.7109375" customWidth="1"/>
    <col min="14082" max="14082" width="13.7109375" customWidth="1"/>
    <col min="14083" max="14083" width="13.42578125" customWidth="1"/>
    <col min="14084" max="14084" width="15.5703125" customWidth="1"/>
    <col min="14337" max="14337" width="28.7109375" customWidth="1"/>
    <col min="14338" max="14338" width="13.7109375" customWidth="1"/>
    <col min="14339" max="14339" width="13.42578125" customWidth="1"/>
    <col min="14340" max="14340" width="15.5703125" customWidth="1"/>
    <col min="14593" max="14593" width="28.7109375" customWidth="1"/>
    <col min="14594" max="14594" width="13.7109375" customWidth="1"/>
    <col min="14595" max="14595" width="13.42578125" customWidth="1"/>
    <col min="14596" max="14596" width="15.5703125" customWidth="1"/>
    <col min="14849" max="14849" width="28.7109375" customWidth="1"/>
    <col min="14850" max="14850" width="13.7109375" customWidth="1"/>
    <col min="14851" max="14851" width="13.42578125" customWidth="1"/>
    <col min="14852" max="14852" width="15.5703125" customWidth="1"/>
    <col min="15105" max="15105" width="28.7109375" customWidth="1"/>
    <col min="15106" max="15106" width="13.7109375" customWidth="1"/>
    <col min="15107" max="15107" width="13.42578125" customWidth="1"/>
    <col min="15108" max="15108" width="15.5703125" customWidth="1"/>
    <col min="15361" max="15361" width="28.7109375" customWidth="1"/>
    <col min="15362" max="15362" width="13.7109375" customWidth="1"/>
    <col min="15363" max="15363" width="13.42578125" customWidth="1"/>
    <col min="15364" max="15364" width="15.5703125" customWidth="1"/>
    <col min="15617" max="15617" width="28.7109375" customWidth="1"/>
    <col min="15618" max="15618" width="13.7109375" customWidth="1"/>
    <col min="15619" max="15619" width="13.42578125" customWidth="1"/>
    <col min="15620" max="15620" width="15.5703125" customWidth="1"/>
    <col min="15873" max="15873" width="28.7109375" customWidth="1"/>
    <col min="15874" max="15874" width="13.7109375" customWidth="1"/>
    <col min="15875" max="15875" width="13.42578125" customWidth="1"/>
    <col min="15876" max="15876" width="15.5703125" customWidth="1"/>
    <col min="16129" max="16129" width="28.7109375" customWidth="1"/>
    <col min="16130" max="16130" width="13.7109375" customWidth="1"/>
    <col min="16131" max="16131" width="13.42578125" customWidth="1"/>
    <col min="16132" max="16132" width="15.5703125" customWidth="1"/>
  </cols>
  <sheetData>
    <row r="1" spans="1:4" ht="18" x14ac:dyDescent="0.25">
      <c r="A1" s="1" t="s">
        <v>0</v>
      </c>
      <c r="B1" s="2"/>
      <c r="C1" s="2"/>
      <c r="D1" s="2"/>
    </row>
    <row r="2" spans="1:4" x14ac:dyDescent="0.25">
      <c r="B2" s="2"/>
      <c r="C2" s="2"/>
      <c r="D2" s="2"/>
    </row>
    <row r="3" spans="1:4" x14ac:dyDescent="0.25">
      <c r="A3" s="3" t="s">
        <v>1</v>
      </c>
      <c r="B3" s="3"/>
      <c r="C3" s="3"/>
      <c r="D3" s="4">
        <f>1*10^-6</f>
        <v>9.9999999999999995E-7</v>
      </c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5" t="s">
        <v>2</v>
      </c>
      <c r="B6" s="2"/>
      <c r="C6" s="2"/>
      <c r="D6" s="2"/>
    </row>
    <row r="7" spans="1:4" x14ac:dyDescent="0.25">
      <c r="A7" s="2" t="s">
        <v>3</v>
      </c>
      <c r="B7" s="6">
        <v>1</v>
      </c>
      <c r="C7" s="2"/>
      <c r="D7" s="2"/>
    </row>
    <row r="8" spans="1:4" x14ac:dyDescent="0.25">
      <c r="A8" s="2" t="s">
        <v>4</v>
      </c>
      <c r="B8" s="6">
        <v>1</v>
      </c>
      <c r="C8" s="2"/>
      <c r="D8" s="2"/>
    </row>
    <row r="9" spans="1:4" x14ac:dyDescent="0.25">
      <c r="A9" s="2" t="s">
        <v>5</v>
      </c>
      <c r="B9" s="6">
        <v>293.14999999999998</v>
      </c>
      <c r="C9" s="2"/>
      <c r="D9" s="2"/>
    </row>
    <row r="10" spans="1:4" x14ac:dyDescent="0.25"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7" t="s">
        <v>6</v>
      </c>
      <c r="B12" s="2"/>
      <c r="C12" s="2"/>
      <c r="D12" s="2"/>
    </row>
    <row r="13" spans="1:4" x14ac:dyDescent="0.25">
      <c r="A13" s="2" t="s">
        <v>7</v>
      </c>
      <c r="B13" s="8">
        <v>8.3144720000000003</v>
      </c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9" t="s">
        <v>8</v>
      </c>
      <c r="B16" s="10" t="s">
        <v>9</v>
      </c>
      <c r="C16" s="11" t="s">
        <v>10</v>
      </c>
      <c r="D16" s="12" t="s">
        <v>11</v>
      </c>
    </row>
    <row r="17" spans="1:7" x14ac:dyDescent="0.25">
      <c r="A17" s="13" t="s">
        <v>12</v>
      </c>
      <c r="B17" s="14">
        <v>2.1</v>
      </c>
      <c r="C17" s="14">
        <v>3.94</v>
      </c>
      <c r="D17" s="15"/>
    </row>
    <row r="18" spans="1:7" x14ac:dyDescent="0.25">
      <c r="A18" s="13" t="s">
        <v>13</v>
      </c>
      <c r="B18" s="14">
        <v>1.8</v>
      </c>
      <c r="C18" s="16"/>
      <c r="D18" s="15"/>
    </row>
    <row r="19" spans="1:7" x14ac:dyDescent="0.25">
      <c r="A19" s="13" t="s">
        <v>14</v>
      </c>
      <c r="B19" s="16"/>
      <c r="C19" s="16"/>
      <c r="D19" s="17">
        <v>10.17</v>
      </c>
    </row>
    <row r="20" spans="1:7" x14ac:dyDescent="0.25">
      <c r="A20" s="13" t="s">
        <v>15</v>
      </c>
      <c r="B20" s="16"/>
      <c r="C20" s="18"/>
      <c r="D20" s="15"/>
    </row>
    <row r="21" spans="1:7" x14ac:dyDescent="0.25">
      <c r="A21" s="13" t="s">
        <v>16</v>
      </c>
      <c r="B21" s="16"/>
      <c r="C21" s="18"/>
      <c r="D21" s="19"/>
    </row>
    <row r="22" spans="1:7" x14ac:dyDescent="0.25">
      <c r="A22" s="13" t="s">
        <v>17</v>
      </c>
      <c r="B22" s="16"/>
      <c r="C22" s="18"/>
      <c r="D22" s="20"/>
    </row>
    <row r="23" spans="1:7" x14ac:dyDescent="0.25">
      <c r="A23" s="13" t="s">
        <v>18</v>
      </c>
      <c r="B23" s="14">
        <v>1000</v>
      </c>
      <c r="C23" s="14">
        <v>1000</v>
      </c>
      <c r="D23" s="17">
        <v>1000</v>
      </c>
    </row>
    <row r="24" spans="1:7" x14ac:dyDescent="0.25">
      <c r="A24" s="13" t="s">
        <v>19</v>
      </c>
      <c r="B24" s="16"/>
      <c r="C24" s="18"/>
      <c r="D24" s="19"/>
    </row>
    <row r="25" spans="1:7" x14ac:dyDescent="0.25">
      <c r="A25" s="13" t="s">
        <v>20</v>
      </c>
      <c r="B25" s="16"/>
      <c r="C25" s="16"/>
      <c r="D25" s="21">
        <f>2.18*10^-5</f>
        <v>2.1800000000000005E-5</v>
      </c>
    </row>
    <row r="26" spans="1:7" x14ac:dyDescent="0.25">
      <c r="A26" s="13" t="s">
        <v>21</v>
      </c>
      <c r="B26" s="16"/>
      <c r="C26" s="22"/>
      <c r="D26" s="23"/>
    </row>
    <row r="27" spans="1:7" x14ac:dyDescent="0.25">
      <c r="A27" s="13" t="s">
        <v>22</v>
      </c>
      <c r="B27" s="24"/>
      <c r="C27" s="4">
        <v>6.3400000000000001E-4</v>
      </c>
      <c r="D27" s="25"/>
    </row>
    <row r="28" spans="1:7" x14ac:dyDescent="0.25">
      <c r="A28" s="13"/>
      <c r="B28" s="2"/>
      <c r="C28" s="2"/>
      <c r="D28" s="19"/>
    </row>
    <row r="29" spans="1:7" x14ac:dyDescent="0.25">
      <c r="A29" s="13" t="s">
        <v>23</v>
      </c>
      <c r="B29" s="14">
        <v>114</v>
      </c>
      <c r="C29" s="14">
        <v>290.93</v>
      </c>
      <c r="D29" s="17">
        <v>395.33</v>
      </c>
    </row>
    <row r="30" spans="1:7" ht="18" x14ac:dyDescent="0.35">
      <c r="A30" s="26" t="s">
        <v>24</v>
      </c>
      <c r="B30" s="27"/>
      <c r="C30" s="27"/>
      <c r="D30" s="28"/>
    </row>
    <row r="32" spans="1:7" x14ac:dyDescent="0.25">
      <c r="A32" s="2"/>
      <c r="B32" s="2"/>
      <c r="C32" s="2"/>
      <c r="D32" s="2"/>
      <c r="F32" s="29"/>
      <c r="G32" s="30"/>
    </row>
    <row r="33" spans="1:7" x14ac:dyDescent="0.25">
      <c r="A33" s="31" t="s">
        <v>25</v>
      </c>
      <c r="B33" s="32" t="s">
        <v>9</v>
      </c>
      <c r="C33" s="11" t="s">
        <v>10</v>
      </c>
      <c r="D33" s="12" t="s">
        <v>11</v>
      </c>
      <c r="F33" s="33"/>
      <c r="G33" s="34"/>
    </row>
    <row r="34" spans="1:7" x14ac:dyDescent="0.25">
      <c r="A34" s="35" t="s">
        <v>26</v>
      </c>
      <c r="B34" s="36"/>
      <c r="C34" s="18"/>
      <c r="D34" s="20"/>
    </row>
    <row r="35" spans="1:7" x14ac:dyDescent="0.25">
      <c r="A35" s="35" t="s">
        <v>27</v>
      </c>
      <c r="B35" s="36"/>
      <c r="C35" s="18"/>
      <c r="D35" s="20"/>
    </row>
    <row r="36" spans="1:7" x14ac:dyDescent="0.25">
      <c r="A36" s="35" t="s">
        <v>28</v>
      </c>
      <c r="B36" s="37"/>
      <c r="C36" s="16"/>
      <c r="D36" s="38"/>
    </row>
    <row r="37" spans="1:7" x14ac:dyDescent="0.25">
      <c r="A37" s="39" t="s">
        <v>29</v>
      </c>
      <c r="B37" s="40"/>
      <c r="C37" s="41"/>
      <c r="D37" s="42"/>
    </row>
  </sheetData>
  <mergeCells count="1">
    <mergeCell ref="A3:C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jirik</dc:creator>
  <cp:lastModifiedBy>jirik</cp:lastModifiedBy>
  <dcterms:created xsi:type="dcterms:W3CDTF">2023-01-24T08:42:28Z</dcterms:created>
  <dcterms:modified xsi:type="dcterms:W3CDTF">2023-01-24T08:43:51Z</dcterms:modified>
</cp:coreProperties>
</file>