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96" windowWidth="11340" windowHeight="6540"/>
  </bookViews>
  <sheets>
    <sheet name="2. řád" sheetId="3" r:id="rId1"/>
  </sheets>
  <definedNames>
    <definedName name="solver_adj" localSheetId="0" hidden="1">'2. řád'!$D$23,'2. řád'!$G$23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'2. řád'!$F$43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sharedStrings.xml><?xml version="1.0" encoding="utf-8"?>
<sst xmlns="http://schemas.openxmlformats.org/spreadsheetml/2006/main" count="39" uniqueCount="38">
  <si>
    <t>rozdil</t>
  </si>
  <si>
    <t>kv</t>
  </si>
  <si>
    <t>mM</t>
  </si>
  <si>
    <t>k=</t>
  </si>
  <si>
    <t>min-1</t>
  </si>
  <si>
    <t>suma kv=</t>
  </si>
  <si>
    <t>c0=</t>
  </si>
  <si>
    <r>
      <rPr>
        <sz val="10"/>
        <rFont val="Symbol"/>
        <family val="1"/>
        <charset val="2"/>
      </rPr>
      <t>a</t>
    </r>
    <r>
      <rPr>
        <sz val="10"/>
        <rFont val="Arial CE"/>
        <charset val="238"/>
      </rPr>
      <t>A</t>
    </r>
    <r>
      <rPr>
        <sz val="10"/>
        <rFont val="Symbol"/>
        <family val="1"/>
        <charset val="2"/>
      </rPr>
      <t>®</t>
    </r>
    <r>
      <rPr>
        <sz val="10"/>
        <rFont val="Arial"/>
        <family val="2"/>
        <charset val="238"/>
      </rPr>
      <t>P</t>
    </r>
  </si>
  <si>
    <t>1/ Cexp.</t>
  </si>
  <si>
    <t>1/ (c spočtená)</t>
  </si>
  <si>
    <t>t/min</t>
  </si>
  <si>
    <t xml:space="preserve">Zadání: </t>
  </si>
  <si>
    <t>pro kterou byly změřeny experimentální data uvedená níže v zeleném podbarvení.</t>
  </si>
  <si>
    <t>Úkol</t>
  </si>
  <si>
    <t>Použijte řešitele MS EXCEL.</t>
  </si>
  <si>
    <t>výsledky zapište sem:</t>
  </si>
  <si>
    <t xml:space="preserve">vyhodnocení </t>
  </si>
  <si>
    <t>k / min-1</t>
  </si>
  <si>
    <t xml:space="preserve">lineárního tvaru r. r. </t>
  </si>
  <si>
    <t>K získání chyby rychlostní konstanty použijte statistiku MS EXCELu-</t>
  </si>
  <si>
    <t>Teoretické vztahy:</t>
  </si>
  <si>
    <t>Uvažujte reakci 2.řádu:</t>
  </si>
  <si>
    <t xml:space="preserve">K získání výsledky použijte lineární tvar integrálního tvaru rychlostní rovnice. Zjistěte, interval spolehlivosti rychlostní konstanty. </t>
  </si>
  <si>
    <t>Zjistěte  rychlostní konstantu reakce 2 řádu. Uvažujte, že počáteční hodnota C0 je zatížena chybou a zjistěte ji také.</t>
  </si>
  <si>
    <t xml:space="preserve">Postup </t>
  </si>
  <si>
    <t>Použijeme metodu používající lineárního tvar integrálního tvaru rychlostní rovnice 2. řádu (viz tabulka):</t>
  </si>
  <si>
    <t>Pro každou experimentální hodnotu spočtěte poločas.</t>
  </si>
  <si>
    <r>
      <rPr>
        <sz val="10"/>
        <rFont val="Symbol"/>
        <family val="1"/>
        <charset val="2"/>
      </rPr>
      <t>t</t>
    </r>
    <r>
      <rPr>
        <vertAlign val="subscript"/>
        <sz val="10"/>
        <rFont val="Symbol"/>
        <family val="1"/>
        <charset val="2"/>
      </rPr>
      <t>1/2</t>
    </r>
    <r>
      <rPr>
        <sz val="10"/>
        <rFont val="Arial CE"/>
        <charset val="238"/>
      </rPr>
      <t xml:space="preserve"> / min</t>
    </r>
  </si>
  <si>
    <t>a=</t>
  </si>
  <si>
    <t xml:space="preserve"> -a</t>
  </si>
  <si>
    <t>Metoda lineárního proložení (vztahy viz tabulka):</t>
  </si>
  <si>
    <t>c exp. [M]</t>
  </si>
  <si>
    <t>C0 / M</t>
  </si>
  <si>
    <t>pozor:</t>
  </si>
  <si>
    <t>Zvolíme si výchozí odhady:</t>
  </si>
  <si>
    <t>Použijeme řešitel v MS EXCELU a hledáme minimum sumy kv. Odchylek mezi hodnotami z spočítanými experimentu a spočítanými s použitím odhadů C0 a k.</t>
  </si>
  <si>
    <t>Zjistěte pro každý čas, jak se mění poločas sledované reakce a vyneste jej do grafu.</t>
  </si>
  <si>
    <t>interval spolehlivosti c0k pro a=95%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</si>
</sst>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vertAlign val="subscript"/>
      <sz val="10"/>
      <name val="Symbol"/>
      <family val="1"/>
      <charset val="2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2" borderId="2" xfId="0" applyFill="1" applyBorder="1"/>
    <xf numFmtId="0" fontId="0" fillId="0" borderId="4" xfId="0" applyBorder="1"/>
    <xf numFmtId="0" fontId="0" fillId="2" borderId="3" xfId="0" applyFill="1" applyBorder="1"/>
    <xf numFmtId="11" fontId="0" fillId="2" borderId="0" xfId="0" applyNumberFormat="1" applyFill="1"/>
    <xf numFmtId="0" fontId="0" fillId="2" borderId="0" xfId="0" applyFill="1"/>
    <xf numFmtId="0" fontId="0" fillId="4" borderId="0" xfId="0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11" fontId="0" fillId="2" borderId="8" xfId="0" applyNumberFormat="1" applyFill="1" applyBorder="1"/>
    <xf numFmtId="0" fontId="0" fillId="2" borderId="8" xfId="0" applyFill="1" applyBorder="1"/>
    <xf numFmtId="11" fontId="0" fillId="3" borderId="0" xfId="0" applyNumberFormat="1" applyFill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Lin.</a:t>
            </a:r>
            <a:r>
              <a:rPr lang="cs-CZ" baseline="0"/>
              <a:t> proložení pro 2. řád</a:t>
            </a:r>
            <a:endParaRPr lang="cs-CZ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905796150481191"/>
          <c:y val="0.16000239265671901"/>
          <c:w val="0.75206649168853901"/>
          <c:h val="0.6270294079262192"/>
        </c:manualLayout>
      </c:layout>
      <c:scatterChart>
        <c:scatterStyle val="lineMarker"/>
        <c:varyColors val="0"/>
        <c:ser>
          <c:idx val="1"/>
          <c:order val="0"/>
          <c:tx>
            <c:strRef>
              <c:f>'2. řád'!$C$28</c:f>
              <c:strCache>
                <c:ptCount val="1"/>
                <c:pt idx="0">
                  <c:v>1/ Cexp.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řád'!$A$29:$A$41</c:f>
              <c:numCache>
                <c:formatCode>General</c:formatCode>
                <c:ptCount val="13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30</c:v>
                </c:pt>
                <c:pt idx="11">
                  <c:v>40</c:v>
                </c:pt>
                <c:pt idx="12">
                  <c:v>50</c:v>
                </c:pt>
              </c:numCache>
            </c:numRef>
          </c:xVal>
          <c:yVal>
            <c:numRef>
              <c:f>'2. řád'!$C$29:$C$41</c:f>
              <c:numCache>
                <c:formatCode>General</c:formatCode>
                <c:ptCount val="1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7E-4856-9A24-EB5101710CD5}"/>
            </c:ext>
          </c:extLst>
        </c:ser>
        <c:ser>
          <c:idx val="2"/>
          <c:order val="1"/>
          <c:tx>
            <c:strRef>
              <c:f>'2. řád'!$D$28</c:f>
              <c:strCache>
                <c:ptCount val="1"/>
                <c:pt idx="0">
                  <c:v>1/ (c spočtená)</c:v>
                </c:pt>
              </c:strCache>
            </c:strRef>
          </c:tx>
          <c:marker>
            <c:symbol val="none"/>
          </c:marker>
          <c:xVal>
            <c:numRef>
              <c:f>'2. řád'!$A$29:$A$41</c:f>
              <c:numCache>
                <c:formatCode>General</c:formatCode>
                <c:ptCount val="13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30</c:v>
                </c:pt>
                <c:pt idx="11">
                  <c:v>40</c:v>
                </c:pt>
                <c:pt idx="12">
                  <c:v>50</c:v>
                </c:pt>
              </c:numCache>
            </c:numRef>
          </c:xVal>
          <c:yVal>
            <c:numRef>
              <c:f>'2. řád'!$D$29:$D$41</c:f>
              <c:numCache>
                <c:formatCode>0.00E+00</c:formatCode>
                <c:ptCount val="1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7E-4856-9A24-EB5101710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723328"/>
        <c:axId val="173832064"/>
      </c:scatterChart>
      <c:valAx>
        <c:axId val="16272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</a:t>
                </a:r>
                <a:r>
                  <a:rPr lang="cs-CZ" baseline="0"/>
                  <a:t> </a:t>
                </a:r>
                <a:r>
                  <a:rPr lang="en-GB" baseline="0"/>
                  <a:t>[</a:t>
                </a:r>
                <a:r>
                  <a:rPr lang="cs-CZ" baseline="0"/>
                  <a:t>min</a:t>
                </a:r>
                <a:r>
                  <a:rPr lang="en-GB" baseline="0"/>
                  <a:t>]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73832064"/>
        <c:crosses val="autoZero"/>
        <c:crossBetween val="midCat"/>
      </c:valAx>
      <c:valAx>
        <c:axId val="173832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1/c       </a:t>
                </a:r>
                <a:r>
                  <a:rPr lang="en-GB"/>
                  <a:t>[M-1]</a:t>
                </a:r>
              </a:p>
              <a:p>
                <a:pPr>
                  <a:defRPr/>
                </a:pPr>
                <a:r>
                  <a:rPr lang="cs-CZ"/>
                  <a:t>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62723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1965223097112857"/>
          <c:y val="0.22701381940517104"/>
          <c:w val="0.23868110236220472"/>
          <c:h val="0.15762024912631778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7809933662826752"/>
          <c:y val="2.5428331875182269E-2"/>
          <c:w val="0.77989589010204274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 řád'!$B$28</c:f>
              <c:strCache>
                <c:ptCount val="1"/>
                <c:pt idx="0">
                  <c:v>c exp. [M]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'2. řád'!$A$29:$A$41</c:f>
              <c:numCache>
                <c:formatCode>General</c:formatCode>
                <c:ptCount val="13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30</c:v>
                </c:pt>
                <c:pt idx="11">
                  <c:v>40</c:v>
                </c:pt>
                <c:pt idx="12">
                  <c:v>50</c:v>
                </c:pt>
              </c:numCache>
            </c:numRef>
          </c:xVal>
          <c:yVal>
            <c:numRef>
              <c:f>'2. řád'!$B$29:$B$41</c:f>
              <c:numCache>
                <c:formatCode>0.00E+00</c:formatCode>
                <c:ptCount val="13"/>
                <c:pt idx="0" formatCode="General">
                  <c:v>1.7</c:v>
                </c:pt>
                <c:pt idx="1">
                  <c:v>0.81</c:v>
                </c:pt>
                <c:pt idx="2">
                  <c:v>0.41</c:v>
                </c:pt>
                <c:pt idx="3">
                  <c:v>0.27300000000000002</c:v>
                </c:pt>
                <c:pt idx="4">
                  <c:v>0.21</c:v>
                </c:pt>
                <c:pt idx="5">
                  <c:v>0.15</c:v>
                </c:pt>
                <c:pt idx="6">
                  <c:v>0.105</c:v>
                </c:pt>
                <c:pt idx="7">
                  <c:v>8.3000000000000004E-2</c:v>
                </c:pt>
                <c:pt idx="8">
                  <c:v>5.5E-2</c:v>
                </c:pt>
                <c:pt idx="9">
                  <c:v>4.1500000000000002E-2</c:v>
                </c:pt>
                <c:pt idx="10">
                  <c:v>2.8000000000000001E-2</c:v>
                </c:pt>
                <c:pt idx="11">
                  <c:v>0.02</c:v>
                </c:pt>
                <c:pt idx="12">
                  <c:v>1.4999999999999999E-2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5B-4783-BBB5-7536B3574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983360"/>
        <c:axId val="254583936"/>
      </c:scatterChart>
      <c:valAx>
        <c:axId val="25198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čas</a:t>
                </a:r>
                <a:r>
                  <a:rPr lang="cs-CZ"/>
                  <a:t> </a:t>
                </a:r>
                <a:r>
                  <a:rPr lang="en-GB"/>
                  <a:t>[min]</a:t>
                </a:r>
                <a:r>
                  <a:rPr lang="en-US"/>
                  <a:t>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4583936"/>
        <c:crosses val="autoZero"/>
        <c:crossBetween val="midCat"/>
      </c:valAx>
      <c:valAx>
        <c:axId val="25458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Koncentrace [M</a:t>
                </a:r>
                <a:r>
                  <a:rPr lang="en-GB"/>
                  <a:t>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98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Polo</a:t>
            </a:r>
            <a:r>
              <a:rPr lang="cs-CZ"/>
              <a:t>čas</a:t>
            </a:r>
            <a:r>
              <a:rPr lang="cs-CZ" baseline="0"/>
              <a:t> reakce 2. řádu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'2. řád'!$B$28</c:f>
              <c:strCache>
                <c:ptCount val="1"/>
                <c:pt idx="0">
                  <c:v>c exp. [M]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'2. řád'!$A$29:$A$41</c:f>
              <c:numCache>
                <c:formatCode>General</c:formatCode>
                <c:ptCount val="13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8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30</c:v>
                </c:pt>
                <c:pt idx="11">
                  <c:v>40</c:v>
                </c:pt>
                <c:pt idx="12">
                  <c:v>50</c:v>
                </c:pt>
              </c:numCache>
            </c:numRef>
          </c:xVal>
          <c:yVal>
            <c:numRef>
              <c:f>'2. řád'!$G$29:$G$41</c:f>
              <c:numCache>
                <c:formatCode>0.00E+00</c:formatCode>
                <c:ptCount val="1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C1-4B0E-A79D-78E52B1FF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210240"/>
        <c:axId val="162431360"/>
      </c:scatterChart>
      <c:valAx>
        <c:axId val="25721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</a:t>
                </a:r>
                <a:r>
                  <a:rPr lang="cs-CZ" baseline="0"/>
                  <a:t> /min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2431360"/>
        <c:crosses val="autoZero"/>
        <c:crossBetween val="midCat"/>
      </c:valAx>
      <c:valAx>
        <c:axId val="16243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Poločas / min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721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</xdr:colOff>
      <xdr:row>24</xdr:row>
      <xdr:rowOff>129540</xdr:rowOff>
    </xdr:from>
    <xdr:to>
      <xdr:col>12</xdr:col>
      <xdr:colOff>579120</xdr:colOff>
      <xdr:row>37</xdr:row>
      <xdr:rowOff>68580</xdr:rowOff>
    </xdr:to>
    <xdr:graphicFrame macro="">
      <xdr:nvGraphicFramePr>
        <xdr:cNvPr id="1844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190500</xdr:colOff>
      <xdr:row>14</xdr:row>
      <xdr:rowOff>45720</xdr:rowOff>
    </xdr:from>
    <xdr:to>
      <xdr:col>9</xdr:col>
      <xdr:colOff>205740</xdr:colOff>
      <xdr:row>16</xdr:row>
      <xdr:rowOff>30480</xdr:rowOff>
    </xdr:to>
    <xdr:pic>
      <xdr:nvPicPr>
        <xdr:cNvPr id="18444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400300"/>
          <a:ext cx="681990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99060</xdr:colOff>
      <xdr:row>16</xdr:row>
      <xdr:rowOff>60960</xdr:rowOff>
    </xdr:from>
    <xdr:to>
      <xdr:col>9</xdr:col>
      <xdr:colOff>220980</xdr:colOff>
      <xdr:row>18</xdr:row>
      <xdr:rowOff>76200</xdr:rowOff>
    </xdr:to>
    <xdr:pic>
      <xdr:nvPicPr>
        <xdr:cNvPr id="18445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2750820"/>
          <a:ext cx="6926580" cy="350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289560</xdr:colOff>
      <xdr:row>3</xdr:row>
      <xdr:rowOff>148590</xdr:rowOff>
    </xdr:from>
    <xdr:to>
      <xdr:col>17</xdr:col>
      <xdr:colOff>434340</xdr:colOff>
      <xdr:row>16</xdr:row>
      <xdr:rowOff>60960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114300</xdr:colOff>
      <xdr:row>38</xdr:row>
      <xdr:rowOff>118110</xdr:rowOff>
    </xdr:from>
    <xdr:to>
      <xdr:col>12</xdr:col>
      <xdr:colOff>563880</xdr:colOff>
      <xdr:row>51</xdr:row>
      <xdr:rowOff>114300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0" workbookViewId="0">
      <selection activeCell="R35" sqref="R35"/>
    </sheetView>
  </sheetViews>
  <sheetFormatPr defaultRowHeight="13.2" x14ac:dyDescent="0.25"/>
  <cols>
    <col min="2" max="2" width="13.5546875" customWidth="1"/>
    <col min="3" max="3" width="12.44140625" customWidth="1"/>
    <col min="4" max="5" width="12.44140625" bestFit="1" customWidth="1"/>
    <col min="7" max="7" width="9.109375" bestFit="1" customWidth="1"/>
    <col min="8" max="8" width="11.44140625" bestFit="1" customWidth="1"/>
    <col min="9" max="9" width="10" bestFit="1" customWidth="1"/>
  </cols>
  <sheetData>
    <row r="1" spans="1:12" x14ac:dyDescent="0.25">
      <c r="A1" s="19" t="s">
        <v>11</v>
      </c>
    </row>
    <row r="2" spans="1:12" x14ac:dyDescent="0.25">
      <c r="A2" t="s">
        <v>21</v>
      </c>
      <c r="C2" t="s">
        <v>7</v>
      </c>
      <c r="E2" s="3" t="s">
        <v>28</v>
      </c>
      <c r="F2">
        <v>-2</v>
      </c>
    </row>
    <row r="3" spans="1:12" x14ac:dyDescent="0.25">
      <c r="A3" t="s">
        <v>12</v>
      </c>
    </row>
    <row r="5" spans="1:12" x14ac:dyDescent="0.25">
      <c r="A5" s="2" t="s">
        <v>13</v>
      </c>
    </row>
    <row r="6" spans="1:12" x14ac:dyDescent="0.25">
      <c r="A6" t="s">
        <v>23</v>
      </c>
    </row>
    <row r="7" spans="1:12" x14ac:dyDescent="0.25">
      <c r="A7" t="s">
        <v>14</v>
      </c>
    </row>
    <row r="8" spans="1:12" ht="13.8" thickBot="1" x14ac:dyDescent="0.3">
      <c r="A8" t="s">
        <v>22</v>
      </c>
    </row>
    <row r="9" spans="1:12" x14ac:dyDescent="0.25">
      <c r="B9" t="s">
        <v>15</v>
      </c>
      <c r="D9" s="13" t="s">
        <v>16</v>
      </c>
      <c r="E9" s="14"/>
      <c r="F9" s="14" t="s">
        <v>32</v>
      </c>
      <c r="G9" s="14" t="s">
        <v>17</v>
      </c>
      <c r="H9" s="14" t="s">
        <v>37</v>
      </c>
      <c r="I9" s="14"/>
      <c r="J9" s="15"/>
    </row>
    <row r="10" spans="1:12" ht="13.8" thickBot="1" x14ac:dyDescent="0.3">
      <c r="D10" s="5" t="s">
        <v>18</v>
      </c>
      <c r="E10" s="6"/>
      <c r="F10" s="16"/>
      <c r="G10" s="17"/>
      <c r="H10" s="7"/>
      <c r="I10" s="7"/>
      <c r="J10" s="9"/>
    </row>
    <row r="11" spans="1:12" x14ac:dyDescent="0.25">
      <c r="A11" t="s">
        <v>19</v>
      </c>
    </row>
    <row r="12" spans="1:12" x14ac:dyDescent="0.25">
      <c r="A12" t="s">
        <v>26</v>
      </c>
    </row>
    <row r="14" spans="1:12" x14ac:dyDescent="0.25">
      <c r="A14" s="2" t="s">
        <v>20</v>
      </c>
    </row>
    <row r="15" spans="1:12" x14ac:dyDescent="0.25">
      <c r="K15" t="s">
        <v>33</v>
      </c>
    </row>
    <row r="16" spans="1:12" x14ac:dyDescent="0.25">
      <c r="K16" t="s">
        <v>28</v>
      </c>
      <c r="L16" s="3" t="s">
        <v>29</v>
      </c>
    </row>
    <row r="21" spans="1:8" x14ac:dyDescent="0.25">
      <c r="A21" s="2" t="s">
        <v>24</v>
      </c>
    </row>
    <row r="22" spans="1:8" x14ac:dyDescent="0.25">
      <c r="A22" t="s">
        <v>25</v>
      </c>
    </row>
    <row r="23" spans="1:8" x14ac:dyDescent="0.25">
      <c r="A23" t="s">
        <v>34</v>
      </c>
      <c r="C23" t="s">
        <v>6</v>
      </c>
      <c r="D23" s="10"/>
      <c r="E23" t="s">
        <v>2</v>
      </c>
      <c r="F23" t="s">
        <v>3</v>
      </c>
      <c r="G23" s="11"/>
      <c r="H23" t="s">
        <v>4</v>
      </c>
    </row>
    <row r="24" spans="1:8" x14ac:dyDescent="0.25">
      <c r="A24" t="s">
        <v>35</v>
      </c>
    </row>
    <row r="25" spans="1:8" x14ac:dyDescent="0.25">
      <c r="A25" t="s">
        <v>36</v>
      </c>
    </row>
    <row r="26" spans="1:8" x14ac:dyDescent="0.25">
      <c r="F26" s="1"/>
    </row>
    <row r="27" spans="1:8" x14ac:dyDescent="0.25">
      <c r="A27" s="2" t="s">
        <v>30</v>
      </c>
    </row>
    <row r="28" spans="1:8" ht="14.4" x14ac:dyDescent="0.3">
      <c r="A28" s="12" t="s">
        <v>10</v>
      </c>
      <c r="B28" s="12" t="s">
        <v>31</v>
      </c>
      <c r="C28" t="s">
        <v>8</v>
      </c>
      <c r="D28" t="s">
        <v>9</v>
      </c>
      <c r="E28" t="s">
        <v>0</v>
      </c>
      <c r="F28" t="s">
        <v>1</v>
      </c>
      <c r="G28" s="8" t="s">
        <v>27</v>
      </c>
    </row>
    <row r="29" spans="1:8" x14ac:dyDescent="0.25">
      <c r="A29" s="4">
        <v>0.5</v>
      </c>
      <c r="B29" s="4">
        <v>1.7</v>
      </c>
      <c r="C29" s="11"/>
      <c r="D29" s="10"/>
      <c r="E29" s="10"/>
      <c r="F29" s="11"/>
      <c r="G29" s="10"/>
    </row>
    <row r="30" spans="1:8" x14ac:dyDescent="0.25">
      <c r="A30" s="4">
        <v>1</v>
      </c>
      <c r="B30" s="18">
        <v>0.81</v>
      </c>
      <c r="C30" s="11"/>
      <c r="D30" s="10"/>
      <c r="E30" s="10"/>
      <c r="F30" s="11"/>
      <c r="G30" s="10"/>
    </row>
    <row r="31" spans="1:8" x14ac:dyDescent="0.25">
      <c r="A31" s="4">
        <v>2</v>
      </c>
      <c r="B31" s="18">
        <v>0.41</v>
      </c>
      <c r="C31" s="11"/>
      <c r="D31" s="10"/>
      <c r="E31" s="10"/>
      <c r="F31" s="11"/>
      <c r="G31" s="10"/>
    </row>
    <row r="32" spans="1:8" x14ac:dyDescent="0.25">
      <c r="A32" s="4">
        <v>3</v>
      </c>
      <c r="B32" s="18">
        <v>0.27300000000000002</v>
      </c>
      <c r="C32" s="11"/>
      <c r="D32" s="10"/>
      <c r="E32" s="10"/>
      <c r="F32" s="11"/>
      <c r="G32" s="10"/>
    </row>
    <row r="33" spans="1:7" x14ac:dyDescent="0.25">
      <c r="A33" s="4">
        <v>4</v>
      </c>
      <c r="B33" s="18">
        <v>0.21</v>
      </c>
      <c r="C33" s="11"/>
      <c r="D33" s="10"/>
      <c r="E33" s="10"/>
      <c r="F33" s="11"/>
      <c r="G33" s="10"/>
    </row>
    <row r="34" spans="1:7" x14ac:dyDescent="0.25">
      <c r="A34" s="4">
        <v>5</v>
      </c>
      <c r="B34" s="18">
        <v>0.15</v>
      </c>
      <c r="C34" s="11"/>
      <c r="D34" s="10"/>
      <c r="E34" s="10"/>
      <c r="F34" s="11"/>
      <c r="G34" s="10"/>
    </row>
    <row r="35" spans="1:7" x14ac:dyDescent="0.25">
      <c r="A35" s="4">
        <v>8</v>
      </c>
      <c r="B35" s="18">
        <v>0.105</v>
      </c>
      <c r="C35" s="11"/>
      <c r="D35" s="10"/>
      <c r="E35" s="10"/>
      <c r="F35" s="11"/>
      <c r="G35" s="10"/>
    </row>
    <row r="36" spans="1:7" x14ac:dyDescent="0.25">
      <c r="A36" s="4">
        <v>10</v>
      </c>
      <c r="B36" s="18">
        <v>8.3000000000000004E-2</v>
      </c>
      <c r="C36" s="11"/>
      <c r="D36" s="10"/>
      <c r="E36" s="10"/>
      <c r="F36" s="11"/>
      <c r="G36" s="10"/>
    </row>
    <row r="37" spans="1:7" x14ac:dyDescent="0.25">
      <c r="A37" s="4">
        <v>15</v>
      </c>
      <c r="B37" s="18">
        <v>5.5E-2</v>
      </c>
      <c r="C37" s="11"/>
      <c r="D37" s="10"/>
      <c r="E37" s="10"/>
      <c r="F37" s="11"/>
      <c r="G37" s="10"/>
    </row>
    <row r="38" spans="1:7" x14ac:dyDescent="0.25">
      <c r="A38" s="4">
        <v>20</v>
      </c>
      <c r="B38" s="18">
        <v>4.1500000000000002E-2</v>
      </c>
      <c r="C38" s="11"/>
      <c r="D38" s="10"/>
      <c r="E38" s="10"/>
      <c r="F38" s="11"/>
      <c r="G38" s="10"/>
    </row>
    <row r="39" spans="1:7" x14ac:dyDescent="0.25">
      <c r="A39" s="4">
        <v>30</v>
      </c>
      <c r="B39" s="18">
        <v>2.8000000000000001E-2</v>
      </c>
      <c r="C39" s="11"/>
      <c r="D39" s="10"/>
      <c r="E39" s="10"/>
      <c r="F39" s="11"/>
      <c r="G39" s="10"/>
    </row>
    <row r="40" spans="1:7" x14ac:dyDescent="0.25">
      <c r="A40" s="4">
        <v>40</v>
      </c>
      <c r="B40" s="18">
        <v>0.02</v>
      </c>
      <c r="C40" s="11"/>
      <c r="D40" s="10"/>
      <c r="E40" s="10"/>
      <c r="F40" s="11"/>
      <c r="G40" s="10"/>
    </row>
    <row r="41" spans="1:7" x14ac:dyDescent="0.25">
      <c r="A41" s="4">
        <v>50</v>
      </c>
      <c r="B41" s="18">
        <v>1.4999999999999999E-2</v>
      </c>
      <c r="C41" s="11"/>
      <c r="D41" s="10"/>
      <c r="E41" s="10"/>
      <c r="F41" s="11"/>
      <c r="G41" s="10"/>
    </row>
    <row r="43" spans="1:7" x14ac:dyDescent="0.25">
      <c r="E43" t="s">
        <v>5</v>
      </c>
      <c r="F43" s="11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řád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2007-03-08T08:00:37Z</dcterms:created>
  <dcterms:modified xsi:type="dcterms:W3CDTF">2021-04-13T12:41:21Z</dcterms:modified>
</cp:coreProperties>
</file>