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72" windowWidth="11340" windowHeight="6564"/>
  </bookViews>
  <sheets>
    <sheet name="HetKat" sheetId="1" r:id="rId1"/>
  </sheets>
  <calcPr calcId="145621"/>
</workbook>
</file>

<file path=xl/calcChain.xml><?xml version="1.0" encoding="utf-8"?>
<calcChain xmlns="http://schemas.openxmlformats.org/spreadsheetml/2006/main">
  <c r="G10" i="1" l="1"/>
  <c r="G8" i="1"/>
  <c r="G7" i="1"/>
  <c r="G6" i="1"/>
  <c r="G5" i="1"/>
  <c r="C9" i="1"/>
</calcChain>
</file>

<file path=xl/comments1.xml><?xml version="1.0" encoding="utf-8"?>
<comments xmlns="http://schemas.openxmlformats.org/spreadsheetml/2006/main">
  <authors>
    <author>sopousek</author>
    <author>Student</author>
  </authors>
  <commentList>
    <comment ref="F30" authorId="0">
      <text>
        <r>
          <rPr>
            <b/>
            <sz val="9"/>
            <color indexed="81"/>
            <rFont val="Tahoma"/>
            <family val="2"/>
            <charset val="238"/>
          </rPr>
          <t>sopousek:</t>
        </r>
        <r>
          <rPr>
            <sz val="9"/>
            <color indexed="81"/>
            <rFont val="Tahoma"/>
            <family val="2"/>
            <charset val="238"/>
          </rPr>
          <t xml:space="preserve">
vztah 2 a numerický vztah 1 dohromady</t>
        </r>
      </text>
    </comment>
    <comment ref="G42" authorId="1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rychlost přeměny na produkty je malá a pomalu se snižuje. Kinetika odpovídá 2. řádu protože závislst 1/pA na čase je lineární.</t>
        </r>
      </text>
    </comment>
    <comment ref="H42" authorId="1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rychlost je vysoká protože intenzivní adsorpce A na substrát jí pomáhá.</t>
        </r>
      </text>
    </comment>
    <comment ref="I42" authorId="1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počáteční rychlost přeměny na produkty je malá a klesá. Důvodem je blokování katalyzátoru jeho obsazením produktem Q.</t>
        </r>
      </text>
    </comment>
  </commentList>
</comments>
</file>

<file path=xl/sharedStrings.xml><?xml version="1.0" encoding="utf-8"?>
<sst xmlns="http://schemas.openxmlformats.org/spreadsheetml/2006/main" count="69" uniqueCount="65">
  <si>
    <t>pA0=</t>
  </si>
  <si>
    <t>kr=</t>
  </si>
  <si>
    <t>KP=</t>
  </si>
  <si>
    <t>KA=</t>
  </si>
  <si>
    <t>pP0=</t>
  </si>
  <si>
    <t>pCelk=</t>
  </si>
  <si>
    <t>m2</t>
  </si>
  <si>
    <t>Atm</t>
  </si>
  <si>
    <t>kontrola</t>
  </si>
  <si>
    <t xml:space="preserve">Počáteční tlak reaktantů a produktů je: </t>
  </si>
  <si>
    <t>Tj. platí celková reakce se stechiometrií:</t>
  </si>
  <si>
    <t>Adsorpřní konstanty jsou:</t>
  </si>
  <si>
    <t>Adsorpční plocha katalyzátoru je:</t>
  </si>
  <si>
    <t xml:space="preserve">Reakce probíhá v realtoru o objemu </t>
  </si>
  <si>
    <t>m3</t>
  </si>
  <si>
    <t>objem katalyzátoru je zanedbatelný</t>
  </si>
  <si>
    <t>Úkol:</t>
  </si>
  <si>
    <t>Postup</t>
  </si>
  <si>
    <r>
      <t xml:space="preserve"> - vygenerujte časovou osu s výchozím krokem času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</t>
    </r>
    <r>
      <rPr>
        <vertAlign val="subscript"/>
        <sz val="10"/>
        <rFont val="Arial CE"/>
        <charset val="238"/>
      </rPr>
      <t>1</t>
    </r>
    <r>
      <rPr>
        <sz val="10"/>
        <rFont val="Arial CE"/>
        <charset val="238"/>
      </rPr>
      <t>:</t>
    </r>
  </si>
  <si>
    <t xml:space="preserve"> - vygenerujte hodnoty pro další časy</t>
  </si>
  <si>
    <t>min a expenzí času:</t>
  </si>
  <si>
    <t>time / min</t>
  </si>
  <si>
    <t>v / min-1</t>
  </si>
  <si>
    <t>Zjistěte jak se bude měnit rychlost reakce a závislost vyneste graficky.</t>
  </si>
  <si>
    <t>Diskuze řešení</t>
  </si>
  <si>
    <t>Konstanty zapište do této tabulky:</t>
  </si>
  <si>
    <t>Atm-1</t>
  </si>
  <si>
    <r>
      <t>p</t>
    </r>
    <r>
      <rPr>
        <vertAlign val="subscript"/>
        <sz val="10"/>
        <rFont val="Arial CE"/>
        <charset val="238"/>
      </rPr>
      <t>A</t>
    </r>
    <r>
      <rPr>
        <sz val="10"/>
        <rFont val="Arial CE"/>
        <charset val="238"/>
      </rPr>
      <t xml:space="preserve"> / Atm</t>
    </r>
  </si>
  <si>
    <r>
      <t>p</t>
    </r>
    <r>
      <rPr>
        <vertAlign val="subscript"/>
        <sz val="10"/>
        <rFont val="Arial CE"/>
        <charset val="238"/>
      </rPr>
      <t>P</t>
    </r>
    <r>
      <rPr>
        <sz val="10"/>
        <rFont val="Arial CE"/>
        <charset val="238"/>
      </rPr>
      <t xml:space="preserve"> /Atm</t>
    </r>
  </si>
  <si>
    <t>VSTUPY</t>
  </si>
  <si>
    <t>kr /min-1</t>
  </si>
  <si>
    <t>Ka /atm-1</t>
  </si>
  <si>
    <t>Kp /atm-1</t>
  </si>
  <si>
    <t xml:space="preserve">Heterogenní bimolekulární povrchová reakce na katalyzátoru </t>
  </si>
  <si>
    <t>Uvažujte Langmuirovo-Hinschelwoodovo reakční schema spojené s adsorpcí:</t>
  </si>
  <si>
    <t>pB0=</t>
  </si>
  <si>
    <t>pQ0=</t>
  </si>
  <si>
    <t>KB=</t>
  </si>
  <si>
    <t>KQ=</t>
  </si>
  <si>
    <t>Rychlostní konstanta je:</t>
  </si>
  <si>
    <t>Atm-2</t>
  </si>
  <si>
    <t>Atm-3</t>
  </si>
  <si>
    <t>Atm-4</t>
  </si>
  <si>
    <t>min-1 Atm-1</t>
  </si>
  <si>
    <t>Reakce je dotčena adsorpčním dějem a tak platí vztahy:</t>
  </si>
  <si>
    <t>A+B --&gt;P+Q</t>
  </si>
  <si>
    <t xml:space="preserve"> - doplňte pro počáteční čas tlak výchozích látek A, B  a produktů P, Q. </t>
  </si>
  <si>
    <t xml:space="preserve"> - spočítejte počáteční rychlost reakce dle vztahu 6-86. </t>
  </si>
  <si>
    <t xml:space="preserve"> - Vzhledem ke stechiometrii celkové reakce musí být v jakémkoliv čase součet tlaků A, B, P, Q  roven součtu výchozích tlaků. Toho využijeme pro kontrolu simulace. </t>
  </si>
  <si>
    <t xml:space="preserve"> - Tlak výchozích latek i produktů po uplynutí časového kroku, kdy běží reakce počáteční rychlostí, vypočteme s použitím numerického vztahu:</t>
  </si>
  <si>
    <t>pP(t+delta t)=pP(t)+vi*kr*v*Sk*delta t</t>
  </si>
  <si>
    <t>kde vi je 1 pro produkty a -1 pro výchozí látky.</t>
  </si>
  <si>
    <r>
      <t>p</t>
    </r>
    <r>
      <rPr>
        <vertAlign val="subscript"/>
        <sz val="10"/>
        <rFont val="Arial CE"/>
        <charset val="238"/>
      </rPr>
      <t>B</t>
    </r>
    <r>
      <rPr>
        <sz val="10"/>
        <rFont val="Arial CE"/>
        <charset val="238"/>
      </rPr>
      <t xml:space="preserve"> / Atm</t>
    </r>
  </si>
  <si>
    <r>
      <t>p</t>
    </r>
    <r>
      <rPr>
        <vertAlign val="subscript"/>
        <sz val="10"/>
        <rFont val="Arial CE"/>
        <charset val="238"/>
      </rPr>
      <t>Q</t>
    </r>
    <r>
      <rPr>
        <sz val="10"/>
        <rFont val="Arial CE"/>
        <charset val="238"/>
      </rPr>
      <t xml:space="preserve"> /Atm</t>
    </r>
  </si>
  <si>
    <t>pA+pB+pP+pQ</t>
  </si>
  <si>
    <t>KB /atm-1</t>
  </si>
  <si>
    <t>KQ /atm-1</t>
  </si>
  <si>
    <t>saturace A</t>
  </si>
  <si>
    <t>2. řád</t>
  </si>
  <si>
    <t xml:space="preserve">Zjistěte, zda se kinetika při volbě adsorpčních konstant v zadání řídí kinetikou 2. řádu. (vynesením 1/pA  na t). </t>
  </si>
  <si>
    <r>
      <t>1/p</t>
    </r>
    <r>
      <rPr>
        <vertAlign val="subscript"/>
        <sz val="10"/>
        <rFont val="Arial CE"/>
        <charset val="238"/>
      </rPr>
      <t>A</t>
    </r>
  </si>
  <si>
    <t>autoinhibice Q</t>
  </si>
  <si>
    <r>
      <t>Změňte adsorpční konstanty K</t>
    </r>
    <r>
      <rPr>
        <vertAlign val="subscript"/>
        <sz val="10"/>
        <rFont val="Arial CE"/>
        <charset val="238"/>
      </rPr>
      <t>A</t>
    </r>
    <r>
      <rPr>
        <sz val="10"/>
        <rFont val="Arial CE"/>
        <charset val="238"/>
      </rPr>
      <t xml:space="preserve"> a K</t>
    </r>
    <r>
      <rPr>
        <vertAlign val="subscript"/>
        <sz val="10"/>
        <rFont val="Arial CE"/>
        <charset val="238"/>
      </rPr>
      <t>P</t>
    </r>
    <r>
      <rPr>
        <sz val="10"/>
        <rFont val="Arial CE"/>
        <charset val="238"/>
      </rPr>
      <t xml:space="preserve"> dle své volby tak, aby se jednalo o reakci kdy katalyzátor pracuje v saturovaném stavu (výchozí látkou A) a kdy probíhá inhibice produktem (Q).  </t>
    </r>
  </si>
  <si>
    <t>Zjistěte jak se budou měnit tlaky výchozí látky A, B a produktů P , Q na čase za pomoci numerické simulace a závislosti vyneste graficky.</t>
  </si>
  <si>
    <r>
      <t>v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</si>
</sst>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Arial CE"/>
      <charset val="238"/>
    </font>
    <font>
      <sz val="10"/>
      <name val="Symbol"/>
      <family val="1"/>
      <charset val="2"/>
    </font>
    <font>
      <vertAlign val="subscript"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1" fontId="0" fillId="0" borderId="0" xfId="0" applyNumberFormat="1"/>
    <xf numFmtId="0" fontId="4" fillId="0" borderId="0" xfId="0" applyFont="1"/>
    <xf numFmtId="0" fontId="0" fillId="2" borderId="0" xfId="0" applyFill="1"/>
    <xf numFmtId="11" fontId="0" fillId="2" borderId="0" xfId="0" applyNumberFormat="1" applyFill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2" borderId="0" xfId="0" applyFill="1" applyBorder="1"/>
    <xf numFmtId="0" fontId="0" fillId="2" borderId="2" xfId="0" applyFill="1" applyBorder="1"/>
    <xf numFmtId="0" fontId="0" fillId="2" borderId="6" xfId="0" applyFill="1" applyBorder="1"/>
    <xf numFmtId="0" fontId="0" fillId="2" borderId="5" xfId="0" applyFill="1" applyBorder="1"/>
    <xf numFmtId="0" fontId="0" fillId="0" borderId="1" xfId="0" applyFill="1" applyBorder="1"/>
    <xf numFmtId="11" fontId="0" fillId="2" borderId="8" xfId="0" applyNumberFormat="1" applyFill="1" applyBorder="1"/>
    <xf numFmtId="11" fontId="0" fillId="2" borderId="9" xfId="0" applyNumberFormat="1" applyFill="1" applyBorder="1"/>
    <xf numFmtId="0" fontId="0" fillId="3" borderId="7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Časová</a:t>
            </a:r>
            <a:r>
              <a:rPr lang="cs-CZ" baseline="0"/>
              <a:t> </a:t>
            </a:r>
            <a:r>
              <a:rPr lang="en-GB" baseline="0"/>
              <a:t>z</a:t>
            </a:r>
            <a:r>
              <a:rPr lang="cs-CZ" baseline="0"/>
              <a:t>á</a:t>
            </a:r>
            <a:r>
              <a:rPr lang="en-GB" baseline="0"/>
              <a:t>vislost </a:t>
            </a:r>
            <a:r>
              <a:rPr lang="cs-CZ" baseline="0"/>
              <a:t>rychlosti reakce</a:t>
            </a:r>
            <a:endParaRPr lang="cs-CZ"/>
          </a:p>
        </c:rich>
      </c:tx>
      <c:layout>
        <c:manualLayout>
          <c:xMode val="edge"/>
          <c:yMode val="edge"/>
          <c:x val="0.23561484918793504"/>
          <c:y val="9.832841691248770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53566448045502"/>
          <c:y val="0.11950378400009416"/>
          <c:w val="0.61810536443965391"/>
          <c:h val="0.67711851284076219"/>
        </c:manualLayout>
      </c:layout>
      <c:scatterChart>
        <c:scatterStyle val="smoothMarker"/>
        <c:varyColors val="0"/>
        <c:ser>
          <c:idx val="5"/>
          <c:order val="0"/>
          <c:tx>
            <c:strRef>
              <c:f>HetKat!$G$44</c:f>
              <c:strCache>
                <c:ptCount val="1"/>
                <c:pt idx="0">
                  <c:v>v / min-1</c:v>
                </c:pt>
              </c:strCache>
            </c:strRef>
          </c:tx>
          <c:spPr>
            <a:ln w="12700">
              <a:solidFill>
                <a:srgbClr val="FFC000"/>
              </a:solidFill>
              <a:prstDash val="solid"/>
            </a:ln>
          </c:spPr>
          <c:xVal>
            <c:numRef>
              <c:f>HetKat!$A$45:$A$207</c:f>
              <c:numCache>
                <c:formatCode>General</c:formatCode>
                <c:ptCount val="163"/>
                <c:pt idx="0">
                  <c:v>0</c:v>
                </c:pt>
              </c:numCache>
            </c:numRef>
          </c:xVal>
          <c:yVal>
            <c:numRef>
              <c:f>HetKat!$G$45:$G$207</c:f>
              <c:numCache>
                <c:formatCode>0.00E+00</c:formatCode>
                <c:ptCount val="163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43DC-48EC-B848-097576F97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490944"/>
        <c:axId val="259492864"/>
      </c:scatterChart>
      <c:valAx>
        <c:axId val="25949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/min</a:t>
                </a:r>
              </a:p>
            </c:rich>
          </c:tx>
          <c:layout>
            <c:manualLayout>
              <c:xMode val="edge"/>
              <c:yMode val="edge"/>
              <c:x val="0.4083517711112557"/>
              <c:y val="0.901443569553805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9492864"/>
        <c:crosses val="autoZero"/>
        <c:crossBetween val="midCat"/>
      </c:valAx>
      <c:valAx>
        <c:axId val="259492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Rychlost reakce v </a:t>
                </a:r>
                <a:r>
                  <a:rPr lang="cs-CZ" baseline="0"/>
                  <a:t> /min-1</a:t>
                </a:r>
              </a:p>
              <a:p>
                <a:pPr>
                  <a:defRPr/>
                </a:pPr>
                <a:endParaRPr lang="cs-CZ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94909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09725901431695"/>
          <c:y val="0.35042505748728314"/>
          <c:w val="0.29589553805774277"/>
          <c:h val="9.347039299459765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Parciální tlaky</a:t>
            </a:r>
            <a:r>
              <a:rPr lang="cs-CZ" baseline="0"/>
              <a:t> v reakční nádobě</a:t>
            </a:r>
            <a:endParaRPr lang="cs-CZ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181864038550108"/>
          <c:y val="0.11950378400009416"/>
          <c:w val="0.59504282307982159"/>
          <c:h val="0.66966190396413217"/>
        </c:manualLayout>
      </c:layout>
      <c:scatterChart>
        <c:scatterStyle val="smoothMarker"/>
        <c:varyColors val="0"/>
        <c:ser>
          <c:idx val="3"/>
          <c:order val="0"/>
          <c:tx>
            <c:strRef>
              <c:f>HetKat!$B$44</c:f>
              <c:strCache>
                <c:ptCount val="1"/>
                <c:pt idx="0">
                  <c:v>pA / Atm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xVal>
            <c:numRef>
              <c:f>HetKat!$A$45:$A$207</c:f>
              <c:numCache>
                <c:formatCode>General</c:formatCode>
                <c:ptCount val="163"/>
                <c:pt idx="0">
                  <c:v>0</c:v>
                </c:pt>
              </c:numCache>
            </c:numRef>
          </c:xVal>
          <c:yVal>
            <c:numRef>
              <c:f>HetKat!$B$45:$B$207</c:f>
              <c:numCache>
                <c:formatCode>0.00E+00</c:formatCode>
                <c:ptCount val="163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60F1-4107-ABA4-B25688CCB0F4}"/>
            </c:ext>
          </c:extLst>
        </c:ser>
        <c:ser>
          <c:idx val="4"/>
          <c:order val="1"/>
          <c:tx>
            <c:strRef>
              <c:f>HetKat!$D$44</c:f>
              <c:strCache>
                <c:ptCount val="1"/>
                <c:pt idx="0">
                  <c:v>pB / Atm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xVal>
            <c:numRef>
              <c:f>HetKat!$A$45:$A$212</c:f>
              <c:numCache>
                <c:formatCode>General</c:formatCode>
                <c:ptCount val="168"/>
                <c:pt idx="0">
                  <c:v>0</c:v>
                </c:pt>
              </c:numCache>
            </c:numRef>
          </c:xVal>
          <c:yVal>
            <c:numRef>
              <c:f>HetKat!$D$45:$D$212</c:f>
              <c:numCache>
                <c:formatCode>0.00E+00</c:formatCode>
                <c:ptCount val="168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60F1-4107-ABA4-B25688CCB0F4}"/>
            </c:ext>
          </c:extLst>
        </c:ser>
        <c:ser>
          <c:idx val="0"/>
          <c:order val="2"/>
          <c:tx>
            <c:strRef>
              <c:f>HetKat!$E$44</c:f>
              <c:strCache>
                <c:ptCount val="1"/>
                <c:pt idx="0">
                  <c:v>pP /Atm</c:v>
                </c:pt>
              </c:strCache>
            </c:strRef>
          </c:tx>
          <c:xVal>
            <c:numRef>
              <c:f>HetKat!$A$45:$A$212</c:f>
              <c:numCache>
                <c:formatCode>General</c:formatCode>
                <c:ptCount val="168"/>
                <c:pt idx="0">
                  <c:v>0</c:v>
                </c:pt>
              </c:numCache>
            </c:numRef>
          </c:xVal>
          <c:yVal>
            <c:numRef>
              <c:f>HetKat!$E$45:$E$212</c:f>
              <c:numCache>
                <c:formatCode>0.00E+00</c:formatCode>
                <c:ptCount val="168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AD8-4760-88EA-01D1CDA6D654}"/>
            </c:ext>
          </c:extLst>
        </c:ser>
        <c:ser>
          <c:idx val="1"/>
          <c:order val="3"/>
          <c:tx>
            <c:strRef>
              <c:f>HetKat!$F$44</c:f>
              <c:strCache>
                <c:ptCount val="1"/>
                <c:pt idx="0">
                  <c:v>pQ /Atm</c:v>
                </c:pt>
              </c:strCache>
            </c:strRef>
          </c:tx>
          <c:xVal>
            <c:numRef>
              <c:f>HetKat!$A$45:$A$212</c:f>
              <c:numCache>
                <c:formatCode>General</c:formatCode>
                <c:ptCount val="168"/>
                <c:pt idx="0">
                  <c:v>0</c:v>
                </c:pt>
              </c:numCache>
            </c:numRef>
          </c:xVal>
          <c:yVal>
            <c:numRef>
              <c:f>HetKat!$F$45:$F$212</c:f>
              <c:numCache>
                <c:formatCode>0.00E+00</c:formatCode>
                <c:ptCount val="168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AD8-4760-88EA-01D1CDA6D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562880"/>
        <c:axId val="260707840"/>
      </c:scatterChart>
      <c:valAx>
        <c:axId val="2595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/min</a:t>
                </a:r>
              </a:p>
            </c:rich>
          </c:tx>
          <c:layout>
            <c:manualLayout>
              <c:xMode val="edge"/>
              <c:yMode val="edge"/>
              <c:x val="0.4083517711112557"/>
              <c:y val="0.901443569553805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0707840"/>
        <c:crosses val="autoZero"/>
        <c:crossBetween val="midCat"/>
      </c:valAx>
      <c:valAx>
        <c:axId val="2607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parciální</a:t>
                </a:r>
                <a:r>
                  <a:rPr lang="cs-CZ" baseline="0"/>
                  <a:t> tlak / Pa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95628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259842519685041"/>
          <c:y val="0.20510255367015295"/>
          <c:w val="0.26860211917954696"/>
          <c:h val="0.327804769084715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Linearizace pro ověření 2. řádu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859227528838805"/>
          <c:y val="0.11950378400009416"/>
          <c:w val="0.56494492928790219"/>
          <c:h val="0.70022578908405675"/>
        </c:manualLayout>
      </c:layout>
      <c:scatterChart>
        <c:scatterStyle val="smoothMarker"/>
        <c:varyColors val="0"/>
        <c:ser>
          <c:idx val="3"/>
          <c:order val="0"/>
          <c:tx>
            <c:strRef>
              <c:f>HetKat!$C$44</c:f>
              <c:strCache>
                <c:ptCount val="1"/>
                <c:pt idx="0">
                  <c:v>1/pA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394057224328442"/>
                  <c:y val="5.4309509388249542E-2"/>
                </c:manualLayout>
              </c:layout>
              <c:numFmt formatCode="General" sourceLinked="0"/>
            </c:trendlineLbl>
          </c:trendline>
          <c:xVal>
            <c:numRef>
              <c:f>HetKat!$A$45:$A$207</c:f>
              <c:numCache>
                <c:formatCode>General</c:formatCode>
                <c:ptCount val="163"/>
                <c:pt idx="0">
                  <c:v>0</c:v>
                </c:pt>
              </c:numCache>
            </c:numRef>
          </c:xVal>
          <c:yVal>
            <c:numRef>
              <c:f>HetKat!$C$45:$C$207</c:f>
              <c:numCache>
                <c:formatCode>General</c:formatCode>
                <c:ptCount val="163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5D2-43DD-812E-DD90443AD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738048"/>
        <c:axId val="260752512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HetKat!$E$44</c15:sqref>
                        </c15:formulaRef>
                      </c:ext>
                    </c:extLst>
                    <c:strCache>
                      <c:ptCount val="1"/>
                      <c:pt idx="0">
                        <c:v>pP /Atm</c:v>
                      </c:pt>
                    </c:strCache>
                  </c:strRef>
                </c:tx>
                <c:spPr>
                  <a:ln w="12700">
                    <a:solidFill>
                      <a:srgbClr val="FF0000"/>
                    </a:solidFill>
                    <a:prstDash val="solid"/>
                  </a:ln>
                </c:spPr>
                <c:marker>
                  <c:spPr>
                    <a:ln>
                      <a:solidFill>
                        <a:srgbClr val="FF0000"/>
                      </a:solidFill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HetKat!$A$45:$A$207</c15:sqref>
                        </c15:formulaRef>
                      </c:ext>
                    </c:extLst>
                    <c:numCache>
                      <c:formatCode>General</c:formatCode>
                      <c:ptCount val="163"/>
                      <c:pt idx="0">
                        <c:v>0</c:v>
                      </c:pt>
                      <c:pt idx="1">
                        <c:v>1.0000000000000001E-5</c:v>
                      </c:pt>
                      <c:pt idx="2">
                        <c:v>2.0500000000000004E-5</c:v>
                      </c:pt>
                      <c:pt idx="3">
                        <c:v>3.1525000000000007E-5</c:v>
                      </c:pt>
                      <c:pt idx="4">
                        <c:v>4.310125000000001E-5</c:v>
                      </c:pt>
                      <c:pt idx="5">
                        <c:v>5.5256312500000013E-5</c:v>
                      </c:pt>
                      <c:pt idx="6">
                        <c:v>6.8019128125000017E-5</c:v>
                      </c:pt>
                      <c:pt idx="7">
                        <c:v>8.1420084531250018E-5</c:v>
                      </c:pt>
                      <c:pt idx="8">
                        <c:v>9.5491088757812526E-5</c:v>
                      </c:pt>
                      <c:pt idx="9">
                        <c:v>1.1026564319570316E-4</c:v>
                      </c:pt>
                      <c:pt idx="10">
                        <c:v>1.2577892535548833E-4</c:v>
                      </c:pt>
                      <c:pt idx="11">
                        <c:v>1.4206787162326278E-4</c:v>
                      </c:pt>
                      <c:pt idx="12">
                        <c:v>1.5917126520442594E-4</c:v>
                      </c:pt>
                      <c:pt idx="13">
                        <c:v>1.7712982846464724E-4</c:v>
                      </c:pt>
                      <c:pt idx="14">
                        <c:v>1.9598631988787963E-4</c:v>
                      </c:pt>
                      <c:pt idx="15">
                        <c:v>2.1578563588227364E-4</c:v>
                      </c:pt>
                      <c:pt idx="16">
                        <c:v>2.3657491767638736E-4</c:v>
                      </c:pt>
                      <c:pt idx="17">
                        <c:v>2.5840366356020677E-4</c:v>
                      </c:pt>
                      <c:pt idx="18">
                        <c:v>2.8132384673821713E-4</c:v>
                      </c:pt>
                      <c:pt idx="19">
                        <c:v>3.0539003907512801E-4</c:v>
                      </c:pt>
                      <c:pt idx="20">
                        <c:v>3.3065954102888442E-4</c:v>
                      </c:pt>
                      <c:pt idx="21">
                        <c:v>3.5719251808032863E-4</c:v>
                      </c:pt>
                      <c:pt idx="22">
                        <c:v>3.8505214398434505E-4</c:v>
                      </c:pt>
                      <c:pt idx="23">
                        <c:v>4.1430475118356229E-4</c:v>
                      </c:pt>
                      <c:pt idx="24">
                        <c:v>4.4501998874274041E-4</c:v>
                      </c:pt>
                      <c:pt idx="25">
                        <c:v>4.7727098817987746E-4</c:v>
                      </c:pt>
                      <c:pt idx="26">
                        <c:v>5.1113453758887132E-4</c:v>
                      </c:pt>
                      <c:pt idx="27">
                        <c:v>5.4669126446831484E-4</c:v>
                      </c:pt>
                      <c:pt idx="28">
                        <c:v>5.8402582769173054E-4</c:v>
                      </c:pt>
                      <c:pt idx="29">
                        <c:v>6.2322711907631702E-4</c:v>
                      </c:pt>
                      <c:pt idx="30">
                        <c:v>6.6438847503013287E-4</c:v>
                      </c:pt>
                      <c:pt idx="31">
                        <c:v>7.0760789878163957E-4</c:v>
                      </c:pt>
                      <c:pt idx="32">
                        <c:v>7.5298829372072158E-4</c:v>
                      </c:pt>
                      <c:pt idx="33">
                        <c:v>8.0063770840675772E-4</c:v>
                      </c:pt>
                      <c:pt idx="34">
                        <c:v>8.5066959382709565E-4</c:v>
                      </c:pt>
                      <c:pt idx="35">
                        <c:v>9.0320307351845043E-4</c:v>
                      </c:pt>
                      <c:pt idx="36">
                        <c:v>9.5836322719437296E-4</c:v>
                      </c:pt>
                      <c:pt idx="37">
                        <c:v>1.0162813885540916E-3</c:v>
                      </c:pt>
                      <c:pt idx="38">
                        <c:v>1.0770954579817963E-3</c:v>
                      </c:pt>
                      <c:pt idx="39">
                        <c:v>1.1409502308808862E-3</c:v>
                      </c:pt>
                      <c:pt idx="40">
                        <c:v>1.2079977424249305E-3</c:v>
                      </c:pt>
                      <c:pt idx="41">
                        <c:v>1.278397629546177E-3</c:v>
                      </c:pt>
                      <c:pt idx="42">
                        <c:v>1.3523175110234859E-3</c:v>
                      </c:pt>
                      <c:pt idx="43">
                        <c:v>1.4299333865746603E-3</c:v>
                      </c:pt>
                      <c:pt idx="44">
                        <c:v>1.5114300559033935E-3</c:v>
                      </c:pt>
                      <c:pt idx="45">
                        <c:v>1.5970015586985633E-3</c:v>
                      </c:pt>
                      <c:pt idx="46">
                        <c:v>1.6868516366334916E-3</c:v>
                      </c:pt>
                      <c:pt idx="47">
                        <c:v>1.7811942184651664E-3</c:v>
                      </c:pt>
                      <c:pt idx="48">
                        <c:v>1.8802539293884249E-3</c:v>
                      </c:pt>
                      <c:pt idx="49">
                        <c:v>1.9842666258578462E-3</c:v>
                      </c:pt>
                      <c:pt idx="50">
                        <c:v>2.0934799571507385E-3</c:v>
                      </c:pt>
                      <c:pt idx="51">
                        <c:v>2.2081539550082756E-3</c:v>
                      </c:pt>
                      <c:pt idx="52">
                        <c:v>2.3285616527586894E-3</c:v>
                      </c:pt>
                      <c:pt idx="53">
                        <c:v>2.4549897353966237E-3</c:v>
                      </c:pt>
                      <c:pt idx="54">
                        <c:v>2.5877392221664549E-3</c:v>
                      </c:pt>
                      <c:pt idx="55">
                        <c:v>2.7271261832747776E-3</c:v>
                      </c:pt>
                      <c:pt idx="56">
                        <c:v>2.8734824924385163E-3</c:v>
                      </c:pt>
                      <c:pt idx="57">
                        <c:v>3.0271566170604418E-3</c:v>
                      </c:pt>
                      <c:pt idx="58">
                        <c:v>3.1885144479134636E-3</c:v>
                      </c:pt>
                      <c:pt idx="59">
                        <c:v>3.3579401703091364E-3</c:v>
                      </c:pt>
                      <c:pt idx="60">
                        <c:v>3.5358371788245927E-3</c:v>
                      </c:pt>
                      <c:pt idx="61">
                        <c:v>3.722629037765822E-3</c:v>
                      </c:pt>
                      <c:pt idx="62">
                        <c:v>3.9187604896541127E-3</c:v>
                      </c:pt>
                      <c:pt idx="63">
                        <c:v>4.1246985141368177E-3</c:v>
                      </c:pt>
                      <c:pt idx="64">
                        <c:v>4.340933439843658E-3</c:v>
                      </c:pt>
                      <c:pt idx="65">
                        <c:v>4.5679801118358402E-3</c:v>
                      </c:pt>
                      <c:pt idx="66">
                        <c:v>4.8063791174276314E-3</c:v>
                      </c:pt>
                      <c:pt idx="67">
                        <c:v>5.0566980732990119E-3</c:v>
                      </c:pt>
                      <c:pt idx="68">
                        <c:v>5.3195329769639612E-3</c:v>
                      </c:pt>
                      <c:pt idx="69">
                        <c:v>5.5955096258121576E-3</c:v>
                      </c:pt>
                      <c:pt idx="70">
                        <c:v>5.8852851071027638E-3</c:v>
                      </c:pt>
                      <c:pt idx="71">
                        <c:v>6.1895493624579004E-3</c:v>
                      </c:pt>
                      <c:pt idx="72">
                        <c:v>6.5090268305807936E-3</c:v>
                      </c:pt>
                      <c:pt idx="73">
                        <c:v>6.8444781721098318E-3</c:v>
                      </c:pt>
                      <c:pt idx="74">
                        <c:v>7.1967020807153217E-3</c:v>
                      </c:pt>
                      <c:pt idx="75">
                        <c:v>7.5665371847510859E-3</c:v>
                      </c:pt>
                      <c:pt idx="76">
                        <c:v>7.9548640439886381E-3</c:v>
                      </c:pt>
                      <c:pt idx="77">
                        <c:v>8.3626072461880675E-3</c:v>
                      </c:pt>
                      <c:pt idx="78">
                        <c:v>8.7907376084974675E-3</c:v>
                      </c:pt>
                      <c:pt idx="79">
                        <c:v>9.2402744889223381E-3</c:v>
                      </c:pt>
                      <c:pt idx="80">
                        <c:v>9.7122882133684526E-3</c:v>
                      </c:pt>
                      <c:pt idx="81">
                        <c:v>1.0207902624036872E-2</c:v>
                      </c:pt>
                      <c:pt idx="82">
                        <c:v>1.0728297755238713E-2</c:v>
                      </c:pt>
                      <c:pt idx="83">
                        <c:v>1.1274712643000647E-2</c:v>
                      </c:pt>
                      <c:pt idx="84">
                        <c:v>1.1848448275150678E-2</c:v>
                      </c:pt>
                      <c:pt idx="85">
                        <c:v>1.2450870688908209E-2</c:v>
                      </c:pt>
                      <c:pt idx="86">
                        <c:v>1.3083414223353618E-2</c:v>
                      </c:pt>
                      <c:pt idx="87">
                        <c:v>1.3747584934521297E-2</c:v>
                      </c:pt>
                      <c:pt idx="88">
                        <c:v>1.444496418124736E-2</c:v>
                      </c:pt>
                      <c:pt idx="89">
                        <c:v>1.5177212390309726E-2</c:v>
                      </c:pt>
                      <c:pt idx="90">
                        <c:v>1.5946073009825212E-2</c:v>
                      </c:pt>
                      <c:pt idx="91">
                        <c:v>1.6753376660316472E-2</c:v>
                      </c:pt>
                      <c:pt idx="92">
                        <c:v>1.7601045493332294E-2</c:v>
                      </c:pt>
                      <c:pt idx="93">
                        <c:v>1.8491097767998909E-2</c:v>
                      </c:pt>
                      <c:pt idx="94">
                        <c:v>1.9425652656398854E-2</c:v>
                      </c:pt>
                      <c:pt idx="95">
                        <c:v>2.0406935289218796E-2</c:v>
                      </c:pt>
                      <c:pt idx="96">
                        <c:v>2.1437282053679736E-2</c:v>
                      </c:pt>
                      <c:pt idx="97">
                        <c:v>2.2519146156363724E-2</c:v>
                      </c:pt>
                      <c:pt idx="98">
                        <c:v>2.3655103464181912E-2</c:v>
                      </c:pt>
                      <c:pt idx="99">
                        <c:v>2.4847858637391008E-2</c:v>
                      </c:pt>
                      <c:pt idx="100">
                        <c:v>2.610025156926056E-2</c:v>
                      </c:pt>
                      <c:pt idx="101">
                        <c:v>2.7415264147723589E-2</c:v>
                      </c:pt>
                      <c:pt idx="102">
                        <c:v>2.879602735510977E-2</c:v>
                      </c:pt>
                      <c:pt idx="103">
                        <c:v>3.024582872286526E-2</c:v>
                      </c:pt>
                      <c:pt idx="104">
                        <c:v>3.1768120159008525E-2</c:v>
                      </c:pt>
                      <c:pt idx="105">
                        <c:v>3.3366526166958954E-2</c:v>
                      </c:pt>
                      <c:pt idx="106">
                        <c:v>3.5044852475306906E-2</c:v>
                      </c:pt>
                      <c:pt idx="107">
                        <c:v>3.6807095099072255E-2</c:v>
                      </c:pt>
                      <c:pt idx="108">
                        <c:v>3.8657449854025874E-2</c:v>
                      </c:pt>
                      <c:pt idx="109">
                        <c:v>4.0600322346727176E-2</c:v>
                      </c:pt>
                      <c:pt idx="110">
                        <c:v>4.2640338464063544E-2</c:v>
                      </c:pt>
                      <c:pt idx="111">
                        <c:v>4.4782355387266728E-2</c:v>
                      </c:pt>
                      <c:pt idx="112">
                        <c:v>4.7031473156630074E-2</c:v>
                      </c:pt>
                      <c:pt idx="113">
                        <c:v>4.9393046814461584E-2</c:v>
                      </c:pt>
                      <c:pt idx="114">
                        <c:v>5.1872699155184672E-2</c:v>
                      </c:pt>
                      <c:pt idx="115">
                        <c:v>5.4476334112943912E-2</c:v>
                      </c:pt>
                      <c:pt idx="116">
                        <c:v>5.7210150818591113E-2</c:v>
                      </c:pt>
                      <c:pt idx="117">
                        <c:v>6.0080658359520672E-2</c:v>
                      </c:pt>
                      <c:pt idx="118">
                        <c:v>6.3094691277496714E-2</c:v>
                      </c:pt>
                      <c:pt idx="119">
                        <c:v>6.6259425841371553E-2</c:v>
                      </c:pt>
                      <c:pt idx="120">
                        <c:v>6.9582397133440138E-2</c:v>
                      </c:pt>
                      <c:pt idx="121">
                        <c:v>7.3071516990112148E-2</c:v>
                      </c:pt>
                      <c:pt idx="122">
                        <c:v>7.6735092839617755E-2</c:v>
                      </c:pt>
                      <c:pt idx="123">
                        <c:v>8.0581847481598648E-2</c:v>
                      </c:pt>
                      <c:pt idx="124">
                        <c:v>8.462093985567859E-2</c:v>
                      </c:pt>
                      <c:pt idx="125">
                        <c:v>8.8861986848462526E-2</c:v>
                      </c:pt>
                      <c:pt idx="126">
                        <c:v>9.331508619088566E-2</c:v>
                      </c:pt>
                      <c:pt idx="127">
                        <c:v>9.7990840500429943E-2</c:v>
                      </c:pt>
                      <c:pt idx="128">
                        <c:v>0.10290038252545144</c:v>
                      </c:pt>
                      <c:pt idx="129">
                        <c:v>0.10805540165172402</c:v>
                      </c:pt>
                      <c:pt idx="130">
                        <c:v>0.11346817173431022</c:v>
                      </c:pt>
                      <c:pt idx="131">
                        <c:v>0.11915158032102573</c:v>
                      </c:pt>
                      <c:pt idx="132">
                        <c:v>0.12511915933707701</c:v>
                      </c:pt>
                      <c:pt idx="133">
                        <c:v>0.13138511730393088</c:v>
                      </c:pt>
                      <c:pt idx="134">
                        <c:v>0.13796437316912744</c:v>
                      </c:pt>
                      <c:pt idx="135">
                        <c:v>0.14487259182758383</c:v>
                      </c:pt>
                      <c:pt idx="136">
                        <c:v>0.15212622141896304</c:v>
                      </c:pt>
                      <c:pt idx="137">
                        <c:v>0.15974253248991122</c:v>
                      </c:pt>
                      <c:pt idx="138">
                        <c:v>0.1677396591144068</c:v>
                      </c:pt>
                      <c:pt idx="139">
                        <c:v>0.17613664207012716</c:v>
                      </c:pt>
                      <c:pt idx="140">
                        <c:v>0.18495347417363353</c:v>
                      </c:pt>
                      <c:pt idx="141">
                        <c:v>0.19421114788231522</c:v>
                      </c:pt>
                      <c:pt idx="142">
                        <c:v>0.20393170527643101</c:v>
                      </c:pt>
                      <c:pt idx="143">
                        <c:v>0.21413829054025257</c:v>
                      </c:pt>
                      <c:pt idx="144">
                        <c:v>0.22485520506726522</c:v>
                      </c:pt>
                      <c:pt idx="145">
                        <c:v>0.2361079653206285</c:v>
                      </c:pt>
                      <c:pt idx="146">
                        <c:v>0.24792336358665995</c:v>
                      </c:pt>
                      <c:pt idx="147">
                        <c:v>0.26032953176599299</c:v>
                      </c:pt>
                      <c:pt idx="148">
                        <c:v>0.27335600835429269</c:v>
                      </c:pt>
                      <c:pt idx="149">
                        <c:v>0.28703380877200735</c:v>
                      </c:pt>
                      <c:pt idx="150">
                        <c:v>0.30139549921060776</c:v>
                      </c:pt>
                      <c:pt idx="151">
                        <c:v>0.31647527417113819</c:v>
                      </c:pt>
                      <c:pt idx="152">
                        <c:v>0.33230903787969512</c:v>
                      </c:pt>
                      <c:pt idx="153">
                        <c:v>0.34893448977367991</c:v>
                      </c:pt>
                      <c:pt idx="154">
                        <c:v>0.36639121426236393</c:v>
                      </c:pt>
                      <c:pt idx="155">
                        <c:v>0.38472077497548213</c:v>
                      </c:pt>
                      <c:pt idx="156">
                        <c:v>0.40396681372425625</c:v>
                      </c:pt>
                      <c:pt idx="157">
                        <c:v>0.42417515441046905</c:v>
                      </c:pt>
                      <c:pt idx="158">
                        <c:v>0.4453939121309925</c:v>
                      </c:pt>
                      <c:pt idx="159">
                        <c:v>0.46767360773754213</c:v>
                      </c:pt>
                      <c:pt idx="160">
                        <c:v>0.49106728812441924</c:v>
                      </c:pt>
                      <c:pt idx="161">
                        <c:v>0.51563065253064022</c:v>
                      </c:pt>
                      <c:pt idx="162">
                        <c:v>0.54142218515717222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HetKat!$D$45:$D$207</c15:sqref>
                        </c15:formulaRef>
                      </c:ext>
                    </c:extLst>
                    <c:numCache>
                      <c:formatCode>0.00E+00</c:formatCode>
                      <c:ptCount val="163"/>
                      <c:pt idx="0" formatCode="General">
                        <c:v>0.2</c:v>
                      </c:pt>
                      <c:pt idx="1">
                        <c:v>0.19999950044969644</c:v>
                      </c:pt>
                      <c:pt idx="2">
                        <c:v>0.19999897597608915</c:v>
                      </c:pt>
                      <c:pt idx="3">
                        <c:v>0.19999842533855414</c:v>
                      </c:pt>
                      <c:pt idx="4">
                        <c:v>0.1999978472350018</c:v>
                      </c:pt>
                      <c:pt idx="5">
                        <c:v>0.19999724029886115</c:v>
                      </c:pt>
                      <c:pt idx="6">
                        <c:v>0.19999660309591924</c:v>
                      </c:pt>
                      <c:pt idx="7">
                        <c:v>0.19999593412100888</c:v>
                      </c:pt>
                      <c:pt idx="8">
                        <c:v>0.1999952317945379</c:v>
                      </c:pt>
                      <c:pt idx="9">
                        <c:v>0.19999449445885262</c:v>
                      </c:pt>
                      <c:pt idx="10">
                        <c:v>0.19999372037442811</c:v>
                      </c:pt>
                      <c:pt idx="11">
                        <c:v>0.19999290771587738</c:v>
                      </c:pt>
                      <c:pt idx="12">
                        <c:v>0.19999205456777142</c:v>
                      </c:pt>
                      <c:pt idx="13">
                        <c:v>0.19999115892026165</c:v>
                      </c:pt>
                      <c:pt idx="14">
                        <c:v>0.19999021866449615</c:v>
                      </c:pt>
                      <c:pt idx="15">
                        <c:v>0.1999892315878205</c:v>
                      </c:pt>
                      <c:pt idx="16">
                        <c:v>0.19998819536875381</c:v>
                      </c:pt>
                      <c:pt idx="17">
                        <c:v>0.19998710757173044</c:v>
                      </c:pt>
                      <c:pt idx="18">
                        <c:v>0.19998596564159707</c:v>
                      </c:pt>
                      <c:pt idx="19">
                        <c:v>0.19998476689785497</c:v>
                      </c:pt>
                      <c:pt idx="20">
                        <c:v>0.19998350852863661</c:v>
                      </c:pt>
                      <c:pt idx="21">
                        <c:v>0.19998218758440564</c:v>
                      </c:pt>
                      <c:pt idx="22">
                        <c:v>0.19998080097136864</c:v>
                      </c:pt>
                      <c:pt idx="23">
                        <c:v>0.19997934544458709</c:v>
                      </c:pt>
                      <c:pt idx="24">
                        <c:v>0.19997781760077749</c:v>
                      </c:pt>
                      <c:pt idx="25">
                        <c:v>0.19997621387078707</c:v>
                      </c:pt>
                      <c:pt idx="26">
                        <c:v>0.19997453051173258</c:v>
                      </c:pt>
                      <c:pt idx="27">
                        <c:v>0.19997276359878902</c:v>
                      </c:pt>
                      <c:pt idx="28">
                        <c:v>0.19997090901661507</c:v>
                      </c:pt>
                      <c:pt idx="29">
                        <c:v>0.1999689624504018</c:v>
                      </c:pt>
                      <c:pt idx="30">
                        <c:v>0.19996691937653063</c:v>
                      </c:pt>
                      <c:pt idx="31">
                        <c:v>0.19996477505282689</c:v>
                      </c:pt>
                      <c:pt idx="32">
                        <c:v>0.1999625245083945</c:v>
                      </c:pt>
                      <c:pt idx="33">
                        <c:v>0.19996016253301763</c:v>
                      </c:pt>
                      <c:pt idx="34">
                        <c:v>0.19995768366611499</c:v>
                      </c:pt>
                      <c:pt idx="35">
                        <c:v>0.19995508218523231</c:v>
                      </c:pt>
                      <c:pt idx="36">
                        <c:v>0.19995235209405829</c:v>
                      </c:pt>
                      <c:pt idx="37">
                        <c:v>0.19994948710995031</c:v>
                      </c:pt>
                      <c:pt idx="38">
                        <c:v>0.19994648065095499</c:v>
                      </c:pt>
                      <c:pt idx="39">
                        <c:v>0.19994332582231022</c:v>
                      </c:pt>
                      <c:pt idx="40">
                        <c:v>0.19994001540241463</c:v>
                      </c:pt>
                      <c:pt idx="41">
                        <c:v>0.19993654182825157</c:v>
                      </c:pt>
                      <c:pt idx="42">
                        <c:v>0.19993289718025481</c:v>
                      </c:pt>
                      <c:pt idx="43">
                        <c:v>0.19992907316660383</c:v>
                      </c:pt>
                      <c:pt idx="44">
                        <c:v>0.19992506110693778</c:v>
                      </c:pt>
                      <c:pt idx="45">
                        <c:v>0.19992085191547757</c:v>
                      </c:pt>
                      <c:pt idx="46">
                        <c:v>0.19991643608354698</c:v>
                      </c:pt>
                      <c:pt idx="47">
                        <c:v>0.19991180366148509</c:v>
                      </c:pt>
                      <c:pt idx="48">
                        <c:v>0.19990694423994337</c:v>
                      </c:pt>
                      <c:pt idx="49">
                        <c:v>0.19990184693056298</c:v>
                      </c:pt>
                      <c:pt idx="50">
                        <c:v>0.19989650034602929</c:v>
                      </c:pt>
                      <c:pt idx="51">
                        <c:v>0.19989089257950313</c:v>
                      </c:pt>
                      <c:pt idx="52">
                        <c:v>0.19988501118343049</c:v>
                      </c:pt>
                      <c:pt idx="53">
                        <c:v>0.19987884314773532</c:v>
                      </c:pt>
                      <c:pt idx="54">
                        <c:v>0.19987237487740267</c:v>
                      </c:pt>
                      <c:pt idx="55">
                        <c:v>0.19986559216946315</c:v>
                      </c:pt>
                      <c:pt idx="56">
                        <c:v>0.19985848018939339</c:v>
                      </c:pt>
                      <c:pt idx="57">
                        <c:v>0.19985102344695063</c:v>
                      </c:pt>
                      <c:pt idx="58">
                        <c:v>0.19984320577146439</c:v>
                      </c:pt>
                      <c:pt idx="59">
                        <c:v>0.19983501028661305</c:v>
                      </c:pt>
                      <c:pt idx="60">
                        <c:v>0.19982641938471798</c:v>
                      </c:pt>
                      <c:pt idx="61">
                        <c:v>0.19981741470059347</c:v>
                      </c:pt>
                      <c:pt idx="62">
                        <c:v>0.19980797708499687</c:v>
                      </c:pt>
                      <c:pt idx="63">
                        <c:v>0.19979808657772985</c:v>
                      </c:pt>
                      <c:pt idx="64">
                        <c:v>0.19978772238044806</c:v>
                      </c:pt>
                      <c:pt idx="65">
                        <c:v>0.19977686282924423</c:v>
                      </c:pt>
                      <c:pt idx="66">
                        <c:v>0.19976548536707708</c:v>
                      </c:pt>
                      <c:pt idx="67">
                        <c:v>0.19975356651612683</c:v>
                      </c:pt>
                      <c:pt idx="68">
                        <c:v>0.19974108185016612</c:v>
                      </c:pt>
                      <c:pt idx="69">
                        <c:v>0.19972800596704426</c:v>
                      </c:pt>
                      <c:pt idx="70">
                        <c:v>0.19971431246139182</c:v>
                      </c:pt>
                      <c:pt idx="71">
                        <c:v>0.19969997389766178</c:v>
                      </c:pt>
                      <c:pt idx="72">
                        <c:v>0.19968496178363315</c:v>
                      </c:pt>
                      <c:pt idx="73">
                        <c:v>0.19966924654451271</c:v>
                      </c:pt>
                      <c:pt idx="74">
                        <c:v>0.1996527974977802</c:v>
                      </c:pt>
                      <c:pt idx="75">
                        <c:v>0.1996355828289319</c:v>
                      </c:pt>
                      <c:pt idx="76">
                        <c:v>0.19961756956828736</c:v>
                      </c:pt>
                      <c:pt idx="77">
                        <c:v>0.19959872356903291</c:v>
                      </c:pt>
                      <c:pt idx="78">
                        <c:v>0.19957900948668481</c:v>
                      </c:pt>
                      <c:pt idx="79">
                        <c:v>0.19955839076016257</c:v>
                      </c:pt>
                      <c:pt idx="80">
                        <c:v>0.19953682959467126</c:v>
                      </c:pt>
                      <c:pt idx="81">
                        <c:v>0.19951428694659698</c:v>
                      </c:pt>
                      <c:pt idx="82">
                        <c:v>0.19949072251062641</c:v>
                      </c:pt>
                      <c:pt idx="83">
                        <c:v>0.19946609470930415</c:v>
                      </c:pt>
                      <c:pt idx="84">
                        <c:v>0.19944036068524479</c:v>
                      </c:pt>
                      <c:pt idx="85">
                        <c:v>0.19941347629621695</c:v>
                      </c:pt>
                      <c:pt idx="86">
                        <c:v>0.19938539611331535</c:v>
                      </c:pt>
                      <c:pt idx="87">
                        <c:v>0.19935607342243306</c:v>
                      </c:pt>
                      <c:pt idx="88">
                        <c:v>0.1993254602292403</c:v>
                      </c:pt>
                      <c:pt idx="89">
                        <c:v>0.19929350726786721</c:v>
                      </c:pt>
                      <c:pt idx="90">
                        <c:v>0.19926016401347624</c:v>
                      </c:pt>
                      <c:pt idx="91">
                        <c:v>0.19922537869889542</c:v>
                      </c:pt>
                      <c:pt idx="92">
                        <c:v>0.1991890983354655</c:v>
                      </c:pt>
                      <c:pt idx="93">
                        <c:v>0.1991512687382328</c:v>
                      </c:pt>
                      <c:pt idx="94">
                        <c:v>0.19911183455559553</c:v>
                      </c:pt>
                      <c:pt idx="95">
                        <c:v>0.19907073930348271</c:v>
                      </c:pt>
                      <c:pt idx="96">
                        <c:v>0.19902792540411418</c:v>
                      </c:pt>
                      <c:pt idx="97">
                        <c:v>0.19898333422935557</c:v>
                      </c:pt>
                      <c:pt idx="98">
                        <c:v>0.19893690614864487</c:v>
                      </c:pt>
                      <c:pt idx="99">
                        <c:v>0.19888858058142692</c:v>
                      </c:pt>
                      <c:pt idx="100">
                        <c:v>0.19883829605398992</c:v>
                      </c:pt>
                      <c:pt idx="101">
                        <c:v>0.19878599026055357</c:v>
                      </c:pt>
                      <c:pt idx="102">
                        <c:v>0.19873160012841248</c:v>
                      </c:pt>
                      <c:pt idx="103">
                        <c:v>0.19867506188689185</c:v>
                      </c:pt>
                      <c:pt idx="104">
                        <c:v>0.1986163111398255</c:v>
                      </c:pt>
                      <c:pt idx="105">
                        <c:v>0.1985552829412196</c:v>
                      </c:pt>
                      <c:pt idx="106">
                        <c:v>0.19849191187372059</c:v>
                      </c:pt>
                      <c:pt idx="107">
                        <c:v>0.19842613212946211</c:v>
                      </c:pt>
                      <c:pt idx="108">
                        <c:v>0.19835787759282583</c:v>
                      </c:pt>
                      <c:pt idx="109">
                        <c:v>0.19828708192461372</c:v>
                      </c:pt>
                      <c:pt idx="110">
                        <c:v>0.19821367864709791</c:v>
                      </c:pt>
                      <c:pt idx="111">
                        <c:v>0.19813760122938603</c:v>
                      </c:pt>
                      <c:pt idx="112">
                        <c:v>0.19805878317251976</c:v>
                      </c:pt>
                      <c:pt idx="113">
                        <c:v>0.19797715809370867</c:v>
                      </c:pt>
                      <c:pt idx="114">
                        <c:v>0.19789265980909448</c:v>
                      </c:pt>
                      <c:pt idx="115">
                        <c:v>0.19780522241443985</c:v>
                      </c:pt>
                      <c:pt idx="116">
                        <c:v>0.19771478036314311</c:v>
                      </c:pt>
                      <c:pt idx="117">
                        <c:v>0.19762126854099596</c:v>
                      </c:pt>
                      <c:pt idx="118">
                        <c:v>0.19752462233712276</c:v>
                      </c:pt>
                      <c:pt idx="119">
                        <c:v>0.19742477771057113</c:v>
                      </c:pt>
                      <c:pt idx="120">
                        <c:v>0.19732167125205988</c:v>
                      </c:pt>
                      <c:pt idx="121">
                        <c:v>0.1972152402404348</c:v>
                      </c:pt>
                      <c:pt idx="122">
                        <c:v>0.19710542269343184</c:v>
                      </c:pt>
                      <c:pt idx="123">
                        <c:v>0.19699215741240242</c:v>
                      </c:pt>
                      <c:pt idx="124">
                        <c:v>0.19687538402071411</c:v>
                      </c:pt>
                      <c:pt idx="125">
                        <c:v>0.19675504299560262</c:v>
                      </c:pt>
                      <c:pt idx="126">
                        <c:v>0.19663107569331489</c:v>
                      </c:pt>
                      <c:pt idx="127">
                        <c:v>0.19650342436744891</c:v>
                      </c:pt>
                      <c:pt idx="128">
                        <c:v>0.19637203218046118</c:v>
                      </c:pt>
                      <c:pt idx="129">
                        <c:v>0.19623684320837739</c:v>
                      </c:pt>
                      <c:pt idx="130">
                        <c:v>0.19609780243880423</c:v>
                      </c:pt>
                      <c:pt idx="131">
                        <c:v>0.19595485576239988</c:v>
                      </c:pt>
                      <c:pt idx="132">
                        <c:v>0.19580794995801615</c:v>
                      </c:pt>
                      <c:pt idx="133">
                        <c:v>0.19565703267177692</c:v>
                      </c:pt>
                      <c:pt idx="134">
                        <c:v>0.19550205239040294</c:v>
                      </c:pt>
                      <c:pt idx="135">
                        <c:v>0.19534295840913377</c:v>
                      </c:pt>
                      <c:pt idx="136">
                        <c:v>0.19517970079463182</c:v>
                      </c:pt>
                      <c:pt idx="137">
                        <c:v>0.19501223034328197</c:v>
                      </c:pt>
                      <c:pt idx="138">
                        <c:v>0.19484049853532159</c:v>
                      </c:pt>
                      <c:pt idx="139">
                        <c:v>0.19466445748525191</c:v>
                      </c:pt>
                      <c:pt idx="140">
                        <c:v>0.19448405988899087</c:v>
                      </c:pt>
                      <c:pt idx="141">
                        <c:v>0.19429925896823194</c:v>
                      </c:pt>
                      <c:pt idx="142">
                        <c:v>0.19411000841247086</c:v>
                      </c:pt>
                      <c:pt idx="143">
                        <c:v>0.19391626231915643</c:v>
                      </c:pt>
                      <c:pt idx="144">
                        <c:v>0.19371797513240924</c:v>
                      </c:pt>
                      <c:pt idx="145">
                        <c:v>0.19351510158073804</c:v>
                      </c:pt>
                      <c:pt idx="146">
                        <c:v>0.19330759661416344</c:v>
                      </c:pt>
                      <c:pt idx="147">
                        <c:v>0.193095415341138</c:v>
                      </c:pt>
                      <c:pt idx="148">
                        <c:v>0.19287851296562694</c:v>
                      </c:pt>
                      <c:pt idx="149">
                        <c:v>0.1926568447246883</c:v>
                      </c:pt>
                      <c:pt idx="150">
                        <c:v>0.19243036582686388</c:v>
                      </c:pt>
                      <c:pt idx="151">
                        <c:v>0.19219903139166472</c:v>
                      </c:pt>
                      <c:pt idx="152">
                        <c:v>0.19196279639040617</c:v>
                      </c:pt>
                      <c:pt idx="153">
                        <c:v>0.19172161558861961</c:v>
                      </c:pt>
                      <c:pt idx="154">
                        <c:v>0.19147544349024007</c:v>
                      </c:pt>
                      <c:pt idx="155">
                        <c:v>0.19122423428374205</c:v>
                      </c:pt>
                      <c:pt idx="156">
                        <c:v>0.19096794179036944</c:v>
                      </c:pt>
                      <c:pt idx="157">
                        <c:v>0.19070651941458103</c:v>
                      </c:pt>
                      <c:pt idx="158">
                        <c:v>0.19043992009680968</c:v>
                      </c:pt>
                      <c:pt idx="159">
                        <c:v>0.19016809626861131</c:v>
                      </c:pt>
                      <c:pt idx="160">
                        <c:v>0.1898909998102595</c:v>
                      </c:pt>
                      <c:pt idx="161">
                        <c:v>0.18960858201082367</c:v>
                      </c:pt>
                      <c:pt idx="162">
                        <c:v>0.18932079353075112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05D2-43DD-812E-DD90443AD159}"/>
                  </c:ext>
                </c:extLst>
              </c15:ser>
            </c15:filteredScatterSeries>
          </c:ext>
        </c:extLst>
      </c:scatterChart>
      <c:valAx>
        <c:axId val="26073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/min</a:t>
                </a:r>
              </a:p>
            </c:rich>
          </c:tx>
          <c:layout>
            <c:manualLayout>
              <c:xMode val="edge"/>
              <c:yMode val="edge"/>
              <c:x val="0.4083517711112557"/>
              <c:y val="0.901443569553805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0752512"/>
        <c:crosses val="autoZero"/>
        <c:crossBetween val="midCat"/>
      </c:valAx>
      <c:valAx>
        <c:axId val="2607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1/</a:t>
                </a:r>
                <a:r>
                  <a:rPr lang="cs-CZ"/>
                  <a:t>(pA)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07380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6563990449275106"/>
          <c:y val="0.64449088094757379"/>
          <c:w val="0.36294792954599681"/>
          <c:h val="0.100944234549156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emf"/><Relationship Id="rId5" Type="http://schemas.openxmlformats.org/officeDocument/2006/relationships/image" Target="../media/image2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350520</xdr:colOff>
      <xdr:row>42</xdr:row>
      <xdr:rowOff>160020</xdr:rowOff>
    </xdr:from>
    <xdr:to>
      <xdr:col>13</xdr:col>
      <xdr:colOff>586740</xdr:colOff>
      <xdr:row>58</xdr:row>
      <xdr:rowOff>30480</xdr:rowOff>
    </xdr:to>
    <xdr:graphicFrame macro="">
      <xdr:nvGraphicFramePr>
        <xdr:cNvPr id="105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533400</xdr:colOff>
      <xdr:row>42</xdr:row>
      <xdr:rowOff>121920</xdr:rowOff>
    </xdr:from>
    <xdr:to>
      <xdr:col>19</xdr:col>
      <xdr:colOff>571500</xdr:colOff>
      <xdr:row>57</xdr:row>
      <xdr:rowOff>83820</xdr:rowOff>
    </xdr:to>
    <xdr:graphicFrame macro="">
      <xdr:nvGraphicFramePr>
        <xdr:cNvPr id="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449580</xdr:colOff>
      <xdr:row>60</xdr:row>
      <xdr:rowOff>7620</xdr:rowOff>
    </xdr:from>
    <xdr:to>
      <xdr:col>20</xdr:col>
      <xdr:colOff>167640</xdr:colOff>
      <xdr:row>77</xdr:row>
      <xdr:rowOff>129540</xdr:rowOff>
    </xdr:to>
    <xdr:graphicFrame macro="">
      <xdr:nvGraphicFramePr>
        <xdr:cNvPr id="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8</xdr:col>
      <xdr:colOff>205740</xdr:colOff>
      <xdr:row>0</xdr:row>
      <xdr:rowOff>15240</xdr:rowOff>
    </xdr:from>
    <xdr:to>
      <xdr:col>16</xdr:col>
      <xdr:colOff>449580</xdr:colOff>
      <xdr:row>12</xdr:row>
      <xdr:rowOff>76200</xdr:rowOff>
    </xdr:to>
    <xdr:pic>
      <xdr:nvPicPr>
        <xdr:cNvPr id="8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4540" y="15240"/>
          <a:ext cx="5120640" cy="2072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487680</xdr:colOff>
      <xdr:row>14</xdr:row>
      <xdr:rowOff>152400</xdr:rowOff>
    </xdr:from>
    <xdr:to>
      <xdr:col>19</xdr:col>
      <xdr:colOff>22860</xdr:colOff>
      <xdr:row>19</xdr:row>
      <xdr:rowOff>121920</xdr:rowOff>
    </xdr:to>
    <xdr:pic>
      <xdr:nvPicPr>
        <xdr:cNvPr id="10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6080" y="2499360"/>
          <a:ext cx="563118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472440</xdr:colOff>
      <xdr:row>16</xdr:row>
      <xdr:rowOff>45720</xdr:rowOff>
    </xdr:from>
    <xdr:to>
      <xdr:col>9</xdr:col>
      <xdr:colOff>38100</xdr:colOff>
      <xdr:row>18</xdr:row>
      <xdr:rowOff>38100</xdr:rowOff>
    </xdr:to>
    <xdr:pic>
      <xdr:nvPicPr>
        <xdr:cNvPr id="11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" y="2727960"/>
          <a:ext cx="58140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12"/>
  <sheetViews>
    <sheetView tabSelected="1" workbookViewId="0">
      <selection activeCell="A46" sqref="A46:H212"/>
    </sheetView>
  </sheetViews>
  <sheetFormatPr defaultRowHeight="13.2" x14ac:dyDescent="0.25"/>
  <cols>
    <col min="1" max="1" width="13.6640625" customWidth="1"/>
    <col min="2" max="2" width="9.6640625" customWidth="1"/>
    <col min="4" max="4" width="12.5546875" customWidth="1"/>
    <col min="8" max="8" width="10.77734375" customWidth="1"/>
  </cols>
  <sheetData>
    <row r="1" spans="1:8" x14ac:dyDescent="0.25">
      <c r="A1" s="1" t="s">
        <v>33</v>
      </c>
    </row>
    <row r="2" spans="1:8" x14ac:dyDescent="0.25">
      <c r="A2" t="s">
        <v>34</v>
      </c>
    </row>
    <row r="4" spans="1:8" x14ac:dyDescent="0.25">
      <c r="A4" t="s">
        <v>9</v>
      </c>
      <c r="E4" t="s">
        <v>11</v>
      </c>
    </row>
    <row r="5" spans="1:8" x14ac:dyDescent="0.25">
      <c r="B5" t="s">
        <v>0</v>
      </c>
      <c r="C5">
        <v>0.5</v>
      </c>
      <c r="D5" t="s">
        <v>7</v>
      </c>
      <c r="F5" t="s">
        <v>3</v>
      </c>
      <c r="G5" s="2">
        <f>F37</f>
        <v>0</v>
      </c>
      <c r="H5" t="s">
        <v>26</v>
      </c>
    </row>
    <row r="6" spans="1:8" x14ac:dyDescent="0.25">
      <c r="B6" t="s">
        <v>35</v>
      </c>
      <c r="C6">
        <v>0.2</v>
      </c>
      <c r="D6" t="s">
        <v>7</v>
      </c>
      <c r="F6" t="s">
        <v>37</v>
      </c>
      <c r="G6" s="2">
        <f>F38</f>
        <v>0</v>
      </c>
      <c r="H6" t="s">
        <v>40</v>
      </c>
    </row>
    <row r="7" spans="1:8" x14ac:dyDescent="0.25">
      <c r="B7" t="s">
        <v>4</v>
      </c>
      <c r="C7">
        <v>0</v>
      </c>
      <c r="D7" t="s">
        <v>7</v>
      </c>
      <c r="F7" t="s">
        <v>2</v>
      </c>
      <c r="G7" s="2">
        <f>F39</f>
        <v>0</v>
      </c>
      <c r="H7" t="s">
        <v>41</v>
      </c>
    </row>
    <row r="8" spans="1:8" x14ac:dyDescent="0.25">
      <c r="B8" t="s">
        <v>36</v>
      </c>
      <c r="C8">
        <v>0</v>
      </c>
      <c r="D8" t="s">
        <v>7</v>
      </c>
      <c r="F8" t="s">
        <v>38</v>
      </c>
      <c r="G8" s="2">
        <f>F40</f>
        <v>0</v>
      </c>
      <c r="H8" t="s">
        <v>42</v>
      </c>
    </row>
    <row r="9" spans="1:8" x14ac:dyDescent="0.25">
      <c r="B9" t="s">
        <v>5</v>
      </c>
      <c r="C9">
        <f>C5+C6+C7+C8</f>
        <v>0.7</v>
      </c>
      <c r="D9" t="s">
        <v>7</v>
      </c>
      <c r="E9" t="s">
        <v>39</v>
      </c>
    </row>
    <row r="10" spans="1:8" x14ac:dyDescent="0.25">
      <c r="F10" t="s">
        <v>1</v>
      </c>
      <c r="G10">
        <f>F41</f>
        <v>100</v>
      </c>
      <c r="H10" t="s">
        <v>43</v>
      </c>
    </row>
    <row r="12" spans="1:8" x14ac:dyDescent="0.25">
      <c r="A12" t="s">
        <v>12</v>
      </c>
      <c r="D12">
        <v>100</v>
      </c>
      <c r="E12" t="s">
        <v>6</v>
      </c>
    </row>
    <row r="13" spans="1:8" x14ac:dyDescent="0.25">
      <c r="A13" t="s">
        <v>13</v>
      </c>
      <c r="E13">
        <v>1</v>
      </c>
      <c r="F13" t="s">
        <v>14</v>
      </c>
    </row>
    <row r="14" spans="1:8" x14ac:dyDescent="0.25">
      <c r="B14" t="s">
        <v>15</v>
      </c>
    </row>
    <row r="16" spans="1:8" x14ac:dyDescent="0.25">
      <c r="A16" t="s">
        <v>44</v>
      </c>
    </row>
    <row r="20" spans="1:18" x14ac:dyDescent="0.25">
      <c r="A20" s="3" t="s">
        <v>16</v>
      </c>
    </row>
    <row r="21" spans="1:18" x14ac:dyDescent="0.25">
      <c r="A21" t="s">
        <v>23</v>
      </c>
    </row>
    <row r="22" spans="1:18" x14ac:dyDescent="0.25">
      <c r="A22" t="s">
        <v>63</v>
      </c>
      <c r="N22" t="s">
        <v>10</v>
      </c>
      <c r="R22" t="s">
        <v>45</v>
      </c>
    </row>
    <row r="24" spans="1:18" x14ac:dyDescent="0.25">
      <c r="A24" s="1" t="s">
        <v>17</v>
      </c>
    </row>
    <row r="25" spans="1:18" ht="15.6" x14ac:dyDescent="0.35">
      <c r="A25" t="s">
        <v>18</v>
      </c>
      <c r="E25">
        <v>1.0000000000000001E-5</v>
      </c>
      <c r="F25" t="s">
        <v>20</v>
      </c>
      <c r="H25">
        <v>1.05</v>
      </c>
    </row>
    <row r="26" spans="1:18" x14ac:dyDescent="0.25">
      <c r="A26" t="s">
        <v>46</v>
      </c>
    </row>
    <row r="27" spans="1:18" x14ac:dyDescent="0.25">
      <c r="A27" t="s">
        <v>47</v>
      </c>
    </row>
    <row r="28" spans="1:18" x14ac:dyDescent="0.25">
      <c r="A28" t="s">
        <v>48</v>
      </c>
    </row>
    <row r="29" spans="1:18" x14ac:dyDescent="0.25">
      <c r="A29" t="s">
        <v>49</v>
      </c>
      <c r="H29" s="2"/>
    </row>
    <row r="30" spans="1:18" x14ac:dyDescent="0.25">
      <c r="F30" t="s">
        <v>50</v>
      </c>
      <c r="J30" t="s">
        <v>51</v>
      </c>
    </row>
    <row r="31" spans="1:18" x14ac:dyDescent="0.25">
      <c r="A31" t="s">
        <v>19</v>
      </c>
    </row>
    <row r="33" spans="1:25" x14ac:dyDescent="0.25">
      <c r="A33" s="3" t="s">
        <v>24</v>
      </c>
      <c r="Q33" s="2"/>
      <c r="T33" s="2"/>
      <c r="V33" s="2"/>
      <c r="Y33" s="2"/>
    </row>
    <row r="34" spans="1:25" x14ac:dyDescent="0.25">
      <c r="A34" t="s">
        <v>59</v>
      </c>
      <c r="Q34" s="2"/>
      <c r="T34" s="2"/>
      <c r="V34" s="2"/>
      <c r="Y34" s="2"/>
    </row>
    <row r="35" spans="1:25" ht="16.2" thickBot="1" x14ac:dyDescent="0.4">
      <c r="A35" t="s">
        <v>62</v>
      </c>
    </row>
    <row r="36" spans="1:25" ht="13.8" thickBot="1" x14ac:dyDescent="0.3">
      <c r="B36" t="s">
        <v>25</v>
      </c>
      <c r="E36" s="8"/>
      <c r="F36" s="8" t="s">
        <v>29</v>
      </c>
      <c r="G36" s="9" t="s">
        <v>58</v>
      </c>
      <c r="H36" s="9" t="s">
        <v>57</v>
      </c>
      <c r="I36" s="10" t="s">
        <v>61</v>
      </c>
    </row>
    <row r="37" spans="1:25" x14ac:dyDescent="0.25">
      <c r="E37" s="6" t="s">
        <v>31</v>
      </c>
      <c r="F37" s="14"/>
      <c r="G37" s="11"/>
      <c r="H37" s="11"/>
      <c r="I37" s="12"/>
    </row>
    <row r="38" spans="1:25" x14ac:dyDescent="0.25">
      <c r="E38" s="6" t="s">
        <v>55</v>
      </c>
      <c r="F38" s="13"/>
      <c r="G38" s="11"/>
      <c r="H38" s="11"/>
      <c r="I38" s="12"/>
    </row>
    <row r="39" spans="1:25" x14ac:dyDescent="0.25">
      <c r="E39" s="6" t="s">
        <v>32</v>
      </c>
      <c r="F39" s="13"/>
      <c r="G39" s="11"/>
      <c r="H39" s="11"/>
      <c r="I39" s="12"/>
    </row>
    <row r="40" spans="1:25" x14ac:dyDescent="0.25">
      <c r="E40" s="6" t="s">
        <v>56</v>
      </c>
      <c r="F40" s="13"/>
      <c r="G40" s="11"/>
      <c r="H40" s="11"/>
      <c r="I40" s="12"/>
    </row>
    <row r="41" spans="1:25" ht="13.8" thickBot="1" x14ac:dyDescent="0.3">
      <c r="E41" s="7" t="s">
        <v>30</v>
      </c>
      <c r="F41" s="18">
        <v>100</v>
      </c>
      <c r="G41" s="19">
        <v>100</v>
      </c>
      <c r="H41" s="19">
        <v>100</v>
      </c>
      <c r="I41" s="20">
        <v>100</v>
      </c>
    </row>
    <row r="42" spans="1:25" ht="16.2" thickBot="1" x14ac:dyDescent="0.4">
      <c r="E42" s="15" t="s">
        <v>64</v>
      </c>
      <c r="F42" s="21"/>
      <c r="G42" s="16"/>
      <c r="H42" s="16"/>
      <c r="I42" s="17"/>
    </row>
    <row r="43" spans="1:25" x14ac:dyDescent="0.25">
      <c r="H43" t="s">
        <v>8</v>
      </c>
    </row>
    <row r="44" spans="1:25" ht="15.6" x14ac:dyDescent="0.35">
      <c r="A44" t="s">
        <v>21</v>
      </c>
      <c r="B44" t="s">
        <v>27</v>
      </c>
      <c r="C44" t="s">
        <v>60</v>
      </c>
      <c r="D44" t="s">
        <v>52</v>
      </c>
      <c r="E44" t="s">
        <v>28</v>
      </c>
      <c r="F44" t="s">
        <v>53</v>
      </c>
      <c r="G44" t="s">
        <v>22</v>
      </c>
      <c r="H44" t="s">
        <v>54</v>
      </c>
    </row>
    <row r="45" spans="1:25" x14ac:dyDescent="0.25">
      <c r="A45" s="4">
        <v>0</v>
      </c>
      <c r="B45" s="4"/>
      <c r="C45" s="4"/>
      <c r="D45" s="4"/>
      <c r="E45" s="4"/>
      <c r="F45" s="4"/>
      <c r="G45" s="5"/>
      <c r="H45" s="4"/>
    </row>
    <row r="46" spans="1:25" x14ac:dyDescent="0.25">
      <c r="A46" s="4"/>
      <c r="B46" s="5"/>
      <c r="C46" s="4"/>
      <c r="D46" s="5"/>
      <c r="E46" s="5"/>
      <c r="F46" s="5"/>
      <c r="G46" s="5"/>
      <c r="H46" s="4"/>
    </row>
    <row r="47" spans="1:25" x14ac:dyDescent="0.25">
      <c r="A47" s="4"/>
      <c r="B47" s="5"/>
      <c r="C47" s="4"/>
      <c r="D47" s="5"/>
      <c r="E47" s="5"/>
      <c r="F47" s="5"/>
      <c r="G47" s="5"/>
      <c r="H47" s="4"/>
    </row>
    <row r="48" spans="1:25" x14ac:dyDescent="0.25">
      <c r="A48" s="4"/>
      <c r="B48" s="5"/>
      <c r="C48" s="4"/>
      <c r="D48" s="5"/>
      <c r="E48" s="5"/>
      <c r="F48" s="5"/>
      <c r="G48" s="5"/>
      <c r="H48" s="4"/>
    </row>
    <row r="49" spans="1:8" x14ac:dyDescent="0.25">
      <c r="A49" s="4"/>
      <c r="B49" s="5"/>
      <c r="C49" s="4"/>
      <c r="D49" s="5"/>
      <c r="E49" s="5"/>
      <c r="F49" s="5"/>
      <c r="G49" s="5"/>
      <c r="H49" s="4"/>
    </row>
    <row r="50" spans="1:8" x14ac:dyDescent="0.25">
      <c r="A50" s="4"/>
      <c r="B50" s="5"/>
      <c r="C50" s="4"/>
      <c r="D50" s="5"/>
      <c r="E50" s="5"/>
      <c r="F50" s="5"/>
      <c r="G50" s="5"/>
      <c r="H50" s="4"/>
    </row>
    <row r="51" spans="1:8" x14ac:dyDescent="0.25">
      <c r="A51" s="4"/>
      <c r="B51" s="5"/>
      <c r="C51" s="4"/>
      <c r="D51" s="5"/>
      <c r="E51" s="5"/>
      <c r="F51" s="5"/>
      <c r="G51" s="5"/>
      <c r="H51" s="4"/>
    </row>
    <row r="52" spans="1:8" x14ac:dyDescent="0.25">
      <c r="A52" s="4"/>
      <c r="B52" s="5"/>
      <c r="C52" s="4"/>
      <c r="D52" s="5"/>
      <c r="E52" s="5"/>
      <c r="F52" s="5"/>
      <c r="G52" s="5"/>
      <c r="H52" s="4"/>
    </row>
    <row r="53" spans="1:8" x14ac:dyDescent="0.25">
      <c r="A53" s="4"/>
      <c r="B53" s="5"/>
      <c r="C53" s="4"/>
      <c r="D53" s="5"/>
      <c r="E53" s="5"/>
      <c r="F53" s="5"/>
      <c r="G53" s="5"/>
      <c r="H53" s="4"/>
    </row>
    <row r="54" spans="1:8" x14ac:dyDescent="0.25">
      <c r="A54" s="4"/>
      <c r="B54" s="5"/>
      <c r="C54" s="4"/>
      <c r="D54" s="5"/>
      <c r="E54" s="5"/>
      <c r="F54" s="5"/>
      <c r="G54" s="5"/>
      <c r="H54" s="4"/>
    </row>
    <row r="55" spans="1:8" x14ac:dyDescent="0.25">
      <c r="A55" s="4"/>
      <c r="B55" s="5"/>
      <c r="C55" s="4"/>
      <c r="D55" s="5"/>
      <c r="E55" s="5"/>
      <c r="F55" s="5"/>
      <c r="G55" s="5"/>
      <c r="H55" s="4"/>
    </row>
    <row r="56" spans="1:8" x14ac:dyDescent="0.25">
      <c r="A56" s="4"/>
      <c r="B56" s="5"/>
      <c r="C56" s="4"/>
      <c r="D56" s="5"/>
      <c r="E56" s="5"/>
      <c r="F56" s="5"/>
      <c r="G56" s="5"/>
      <c r="H56" s="4"/>
    </row>
    <row r="57" spans="1:8" x14ac:dyDescent="0.25">
      <c r="A57" s="4"/>
      <c r="B57" s="5"/>
      <c r="C57" s="4"/>
      <c r="D57" s="5"/>
      <c r="E57" s="5"/>
      <c r="F57" s="5"/>
      <c r="G57" s="5"/>
      <c r="H57" s="4"/>
    </row>
    <row r="58" spans="1:8" x14ac:dyDescent="0.25">
      <c r="A58" s="4"/>
      <c r="B58" s="5"/>
      <c r="C58" s="4"/>
      <c r="D58" s="5"/>
      <c r="E58" s="5"/>
      <c r="F58" s="5"/>
      <c r="G58" s="5"/>
      <c r="H58" s="4"/>
    </row>
    <row r="59" spans="1:8" x14ac:dyDescent="0.25">
      <c r="A59" s="4"/>
      <c r="B59" s="5"/>
      <c r="C59" s="4"/>
      <c r="D59" s="5"/>
      <c r="E59" s="5"/>
      <c r="F59" s="5"/>
      <c r="G59" s="5"/>
      <c r="H59" s="4"/>
    </row>
    <row r="60" spans="1:8" x14ac:dyDescent="0.25">
      <c r="A60" s="4"/>
      <c r="B60" s="5"/>
      <c r="C60" s="4"/>
      <c r="D60" s="5"/>
      <c r="E60" s="5"/>
      <c r="F60" s="5"/>
      <c r="G60" s="5"/>
      <c r="H60" s="4"/>
    </row>
    <row r="61" spans="1:8" x14ac:dyDescent="0.25">
      <c r="A61" s="4"/>
      <c r="B61" s="5"/>
      <c r="C61" s="4"/>
      <c r="D61" s="5"/>
      <c r="E61" s="5"/>
      <c r="F61" s="5"/>
      <c r="G61" s="5"/>
      <c r="H61" s="4"/>
    </row>
    <row r="62" spans="1:8" x14ac:dyDescent="0.25">
      <c r="A62" s="4"/>
      <c r="B62" s="5"/>
      <c r="C62" s="4"/>
      <c r="D62" s="5"/>
      <c r="E62" s="5"/>
      <c r="F62" s="5"/>
      <c r="G62" s="5"/>
      <c r="H62" s="4"/>
    </row>
    <row r="63" spans="1:8" x14ac:dyDescent="0.25">
      <c r="A63" s="4"/>
      <c r="B63" s="5"/>
      <c r="C63" s="4"/>
      <c r="D63" s="5"/>
      <c r="E63" s="5"/>
      <c r="F63" s="5"/>
      <c r="G63" s="5"/>
      <c r="H63" s="4"/>
    </row>
    <row r="64" spans="1:8" x14ac:dyDescent="0.25">
      <c r="A64" s="4"/>
      <c r="B64" s="5"/>
      <c r="C64" s="4"/>
      <c r="D64" s="5"/>
      <c r="E64" s="5"/>
      <c r="F64" s="5"/>
      <c r="G64" s="5"/>
      <c r="H64" s="4"/>
    </row>
    <row r="65" spans="1:8" x14ac:dyDescent="0.25">
      <c r="A65" s="4"/>
      <c r="B65" s="5"/>
      <c r="C65" s="4"/>
      <c r="D65" s="5"/>
      <c r="E65" s="5"/>
      <c r="F65" s="5"/>
      <c r="G65" s="5"/>
      <c r="H65" s="4"/>
    </row>
    <row r="66" spans="1:8" x14ac:dyDescent="0.25">
      <c r="A66" s="4"/>
      <c r="B66" s="5"/>
      <c r="C66" s="4"/>
      <c r="D66" s="5"/>
      <c r="E66" s="5"/>
      <c r="F66" s="5"/>
      <c r="G66" s="5"/>
      <c r="H66" s="4"/>
    </row>
    <row r="67" spans="1:8" x14ac:dyDescent="0.25">
      <c r="A67" s="4"/>
      <c r="B67" s="5"/>
      <c r="C67" s="4"/>
      <c r="D67" s="5"/>
      <c r="E67" s="5"/>
      <c r="F67" s="5"/>
      <c r="G67" s="5"/>
      <c r="H67" s="4"/>
    </row>
    <row r="68" spans="1:8" x14ac:dyDescent="0.25">
      <c r="A68" s="4"/>
      <c r="B68" s="5"/>
      <c r="C68" s="4"/>
      <c r="D68" s="5"/>
      <c r="E68" s="5"/>
      <c r="F68" s="5"/>
      <c r="G68" s="5"/>
      <c r="H68" s="4"/>
    </row>
    <row r="69" spans="1:8" x14ac:dyDescent="0.25">
      <c r="A69" s="4"/>
      <c r="B69" s="5"/>
      <c r="C69" s="4"/>
      <c r="D69" s="5"/>
      <c r="E69" s="5"/>
      <c r="F69" s="5"/>
      <c r="G69" s="5"/>
      <c r="H69" s="4"/>
    </row>
    <row r="70" spans="1:8" x14ac:dyDescent="0.25">
      <c r="A70" s="4"/>
      <c r="B70" s="5"/>
      <c r="C70" s="4"/>
      <c r="D70" s="5"/>
      <c r="E70" s="5"/>
      <c r="F70" s="5"/>
      <c r="G70" s="5"/>
      <c r="H70" s="4"/>
    </row>
    <row r="71" spans="1:8" x14ac:dyDescent="0.25">
      <c r="A71" s="4"/>
      <c r="B71" s="5"/>
      <c r="C71" s="4"/>
      <c r="D71" s="5"/>
      <c r="E71" s="5"/>
      <c r="F71" s="5"/>
      <c r="G71" s="5"/>
      <c r="H71" s="4"/>
    </row>
    <row r="72" spans="1:8" x14ac:dyDescent="0.25">
      <c r="A72" s="4"/>
      <c r="B72" s="5"/>
      <c r="C72" s="4"/>
      <c r="D72" s="5"/>
      <c r="E72" s="5"/>
      <c r="F72" s="5"/>
      <c r="G72" s="5"/>
      <c r="H72" s="4"/>
    </row>
    <row r="73" spans="1:8" x14ac:dyDescent="0.25">
      <c r="A73" s="4"/>
      <c r="B73" s="5"/>
      <c r="C73" s="4"/>
      <c r="D73" s="5"/>
      <c r="E73" s="5"/>
      <c r="F73" s="5"/>
      <c r="G73" s="5"/>
      <c r="H73" s="4"/>
    </row>
    <row r="74" spans="1:8" x14ac:dyDescent="0.25">
      <c r="A74" s="4"/>
      <c r="B74" s="5"/>
      <c r="C74" s="4"/>
      <c r="D74" s="5"/>
      <c r="E74" s="5"/>
      <c r="F74" s="5"/>
      <c r="G74" s="5"/>
      <c r="H74" s="4"/>
    </row>
    <row r="75" spans="1:8" x14ac:dyDescent="0.25">
      <c r="A75" s="4"/>
      <c r="B75" s="5"/>
      <c r="C75" s="4"/>
      <c r="D75" s="5"/>
      <c r="E75" s="5"/>
      <c r="F75" s="5"/>
      <c r="G75" s="5"/>
      <c r="H75" s="4"/>
    </row>
    <row r="76" spans="1:8" x14ac:dyDescent="0.25">
      <c r="A76" s="4"/>
      <c r="B76" s="5"/>
      <c r="C76" s="4"/>
      <c r="D76" s="5"/>
      <c r="E76" s="5"/>
      <c r="F76" s="5"/>
      <c r="G76" s="5"/>
      <c r="H76" s="4"/>
    </row>
    <row r="77" spans="1:8" x14ac:dyDescent="0.25">
      <c r="A77" s="4"/>
      <c r="B77" s="5"/>
      <c r="C77" s="4"/>
      <c r="D77" s="5"/>
      <c r="E77" s="5"/>
      <c r="F77" s="5"/>
      <c r="G77" s="5"/>
      <c r="H77" s="4"/>
    </row>
    <row r="78" spans="1:8" x14ac:dyDescent="0.25">
      <c r="A78" s="4"/>
      <c r="B78" s="5"/>
      <c r="C78" s="4"/>
      <c r="D78" s="5"/>
      <c r="E78" s="5"/>
      <c r="F78" s="5"/>
      <c r="G78" s="5"/>
      <c r="H78" s="4"/>
    </row>
    <row r="79" spans="1:8" x14ac:dyDescent="0.25">
      <c r="A79" s="4"/>
      <c r="B79" s="5"/>
      <c r="C79" s="4"/>
      <c r="D79" s="5"/>
      <c r="E79" s="5"/>
      <c r="F79" s="5"/>
      <c r="G79" s="5"/>
      <c r="H79" s="4"/>
    </row>
    <row r="80" spans="1:8" x14ac:dyDescent="0.25">
      <c r="A80" s="4"/>
      <c r="B80" s="5"/>
      <c r="C80" s="4"/>
      <c r="D80" s="5"/>
      <c r="E80" s="5"/>
      <c r="F80" s="5"/>
      <c r="G80" s="5"/>
      <c r="H80" s="4"/>
    </row>
    <row r="81" spans="1:8" x14ac:dyDescent="0.25">
      <c r="A81" s="4"/>
      <c r="B81" s="5"/>
      <c r="C81" s="4"/>
      <c r="D81" s="5"/>
      <c r="E81" s="5"/>
      <c r="F81" s="5"/>
      <c r="G81" s="5"/>
      <c r="H81" s="4"/>
    </row>
    <row r="82" spans="1:8" x14ac:dyDescent="0.25">
      <c r="A82" s="4"/>
      <c r="B82" s="5"/>
      <c r="C82" s="4"/>
      <c r="D82" s="5"/>
      <c r="E82" s="5"/>
      <c r="F82" s="5"/>
      <c r="G82" s="5"/>
      <c r="H82" s="4"/>
    </row>
    <row r="83" spans="1:8" x14ac:dyDescent="0.25">
      <c r="A83" s="4"/>
      <c r="B83" s="5"/>
      <c r="C83" s="4"/>
      <c r="D83" s="5"/>
      <c r="E83" s="5"/>
      <c r="F83" s="5"/>
      <c r="G83" s="5"/>
      <c r="H83" s="4"/>
    </row>
    <row r="84" spans="1:8" x14ac:dyDescent="0.25">
      <c r="A84" s="4"/>
      <c r="B84" s="5"/>
      <c r="C84" s="4"/>
      <c r="D84" s="5"/>
      <c r="E84" s="5"/>
      <c r="F84" s="5"/>
      <c r="G84" s="5"/>
      <c r="H84" s="4"/>
    </row>
    <row r="85" spans="1:8" x14ac:dyDescent="0.25">
      <c r="A85" s="4"/>
      <c r="B85" s="5"/>
      <c r="C85" s="4"/>
      <c r="D85" s="5"/>
      <c r="E85" s="5"/>
      <c r="F85" s="5"/>
      <c r="G85" s="5"/>
      <c r="H85" s="4"/>
    </row>
    <row r="86" spans="1:8" x14ac:dyDescent="0.25">
      <c r="A86" s="4"/>
      <c r="B86" s="5"/>
      <c r="C86" s="4"/>
      <c r="D86" s="5"/>
      <c r="E86" s="5"/>
      <c r="F86" s="5"/>
      <c r="G86" s="5"/>
      <c r="H86" s="4"/>
    </row>
    <row r="87" spans="1:8" x14ac:dyDescent="0.25">
      <c r="A87" s="4"/>
      <c r="B87" s="5"/>
      <c r="C87" s="4"/>
      <c r="D87" s="5"/>
      <c r="E87" s="5"/>
      <c r="F87" s="5"/>
      <c r="G87" s="5"/>
      <c r="H87" s="4"/>
    </row>
    <row r="88" spans="1:8" x14ac:dyDescent="0.25">
      <c r="A88" s="4"/>
      <c r="B88" s="5"/>
      <c r="C88" s="4"/>
      <c r="D88" s="5"/>
      <c r="E88" s="5"/>
      <c r="F88" s="5"/>
      <c r="G88" s="5"/>
      <c r="H88" s="4"/>
    </row>
    <row r="89" spans="1:8" x14ac:dyDescent="0.25">
      <c r="A89" s="4"/>
      <c r="B89" s="5"/>
      <c r="C89" s="4"/>
      <c r="D89" s="5"/>
      <c r="E89" s="5"/>
      <c r="F89" s="5"/>
      <c r="G89" s="5"/>
      <c r="H89" s="4"/>
    </row>
    <row r="90" spans="1:8" x14ac:dyDescent="0.25">
      <c r="A90" s="4"/>
      <c r="B90" s="5"/>
      <c r="C90" s="4"/>
      <c r="D90" s="5"/>
      <c r="E90" s="5"/>
      <c r="F90" s="5"/>
      <c r="G90" s="5"/>
      <c r="H90" s="4"/>
    </row>
    <row r="91" spans="1:8" x14ac:dyDescent="0.25">
      <c r="A91" s="4"/>
      <c r="B91" s="5"/>
      <c r="C91" s="4"/>
      <c r="D91" s="5"/>
      <c r="E91" s="5"/>
      <c r="F91" s="5"/>
      <c r="G91" s="5"/>
      <c r="H91" s="4"/>
    </row>
    <row r="92" spans="1:8" x14ac:dyDescent="0.25">
      <c r="A92" s="4"/>
      <c r="B92" s="5"/>
      <c r="C92" s="4"/>
      <c r="D92" s="5"/>
      <c r="E92" s="5"/>
      <c r="F92" s="5"/>
      <c r="G92" s="5"/>
      <c r="H92" s="4"/>
    </row>
    <row r="93" spans="1:8" x14ac:dyDescent="0.25">
      <c r="A93" s="4"/>
      <c r="B93" s="5"/>
      <c r="C93" s="4"/>
      <c r="D93" s="5"/>
      <c r="E93" s="5"/>
      <c r="F93" s="5"/>
      <c r="G93" s="5"/>
      <c r="H93" s="4"/>
    </row>
    <row r="94" spans="1:8" x14ac:dyDescent="0.25">
      <c r="A94" s="4"/>
      <c r="B94" s="5"/>
      <c r="C94" s="4"/>
      <c r="D94" s="5"/>
      <c r="E94" s="5"/>
      <c r="F94" s="5"/>
      <c r="G94" s="5"/>
      <c r="H94" s="4"/>
    </row>
    <row r="95" spans="1:8" x14ac:dyDescent="0.25">
      <c r="A95" s="4"/>
      <c r="B95" s="5"/>
      <c r="C95" s="4"/>
      <c r="D95" s="5"/>
      <c r="E95" s="5"/>
      <c r="F95" s="5"/>
      <c r="G95" s="5"/>
      <c r="H95" s="4"/>
    </row>
    <row r="96" spans="1:8" x14ac:dyDescent="0.25">
      <c r="A96" s="4"/>
      <c r="B96" s="5"/>
      <c r="C96" s="4"/>
      <c r="D96" s="5"/>
      <c r="E96" s="5"/>
      <c r="F96" s="5"/>
      <c r="G96" s="5"/>
      <c r="H96" s="4"/>
    </row>
    <row r="97" spans="1:8" x14ac:dyDescent="0.25">
      <c r="A97" s="4"/>
      <c r="B97" s="5"/>
      <c r="C97" s="4"/>
      <c r="D97" s="5"/>
      <c r="E97" s="5"/>
      <c r="F97" s="5"/>
      <c r="G97" s="5"/>
      <c r="H97" s="4"/>
    </row>
    <row r="98" spans="1:8" x14ac:dyDescent="0.25">
      <c r="A98" s="4"/>
      <c r="B98" s="5"/>
      <c r="C98" s="4"/>
      <c r="D98" s="5"/>
      <c r="E98" s="5"/>
      <c r="F98" s="5"/>
      <c r="G98" s="5"/>
      <c r="H98" s="4"/>
    </row>
    <row r="99" spans="1:8" x14ac:dyDescent="0.25">
      <c r="A99" s="4"/>
      <c r="B99" s="5"/>
      <c r="C99" s="4"/>
      <c r="D99" s="5"/>
      <c r="E99" s="5"/>
      <c r="F99" s="5"/>
      <c r="G99" s="5"/>
      <c r="H99" s="4"/>
    </row>
    <row r="100" spans="1:8" x14ac:dyDescent="0.25">
      <c r="A100" s="4"/>
      <c r="B100" s="5"/>
      <c r="C100" s="4"/>
      <c r="D100" s="5"/>
      <c r="E100" s="5"/>
      <c r="F100" s="5"/>
      <c r="G100" s="5"/>
      <c r="H100" s="4"/>
    </row>
    <row r="101" spans="1:8" x14ac:dyDescent="0.25">
      <c r="A101" s="4"/>
      <c r="B101" s="5"/>
      <c r="C101" s="4"/>
      <c r="D101" s="5"/>
      <c r="E101" s="5"/>
      <c r="F101" s="5"/>
      <c r="G101" s="5"/>
      <c r="H101" s="4"/>
    </row>
    <row r="102" spans="1:8" x14ac:dyDescent="0.25">
      <c r="A102" s="4"/>
      <c r="B102" s="5"/>
      <c r="C102" s="4"/>
      <c r="D102" s="5"/>
      <c r="E102" s="5"/>
      <c r="F102" s="5"/>
      <c r="G102" s="5"/>
      <c r="H102" s="4"/>
    </row>
    <row r="103" spans="1:8" x14ac:dyDescent="0.25">
      <c r="A103" s="4"/>
      <c r="B103" s="5"/>
      <c r="C103" s="4"/>
      <c r="D103" s="5"/>
      <c r="E103" s="5"/>
      <c r="F103" s="5"/>
      <c r="G103" s="5"/>
      <c r="H103" s="4"/>
    </row>
    <row r="104" spans="1:8" x14ac:dyDescent="0.25">
      <c r="A104" s="4"/>
      <c r="B104" s="5"/>
      <c r="C104" s="4"/>
      <c r="D104" s="5"/>
      <c r="E104" s="5"/>
      <c r="F104" s="5"/>
      <c r="G104" s="5"/>
      <c r="H104" s="4"/>
    </row>
    <row r="105" spans="1:8" x14ac:dyDescent="0.25">
      <c r="A105" s="4"/>
      <c r="B105" s="5"/>
      <c r="C105" s="4"/>
      <c r="D105" s="5"/>
      <c r="E105" s="5"/>
      <c r="F105" s="5"/>
      <c r="G105" s="5"/>
      <c r="H105" s="4"/>
    </row>
    <row r="106" spans="1:8" x14ac:dyDescent="0.25">
      <c r="A106" s="4"/>
      <c r="B106" s="5"/>
      <c r="C106" s="4"/>
      <c r="D106" s="5"/>
      <c r="E106" s="5"/>
      <c r="F106" s="5"/>
      <c r="G106" s="5"/>
      <c r="H106" s="4"/>
    </row>
    <row r="107" spans="1:8" x14ac:dyDescent="0.25">
      <c r="A107" s="4"/>
      <c r="B107" s="5"/>
      <c r="C107" s="4"/>
      <c r="D107" s="5"/>
      <c r="E107" s="5"/>
      <c r="F107" s="5"/>
      <c r="G107" s="5"/>
      <c r="H107" s="4"/>
    </row>
    <row r="108" spans="1:8" x14ac:dyDescent="0.25">
      <c r="A108" s="4"/>
      <c r="B108" s="5"/>
      <c r="C108" s="4"/>
      <c r="D108" s="5"/>
      <c r="E108" s="5"/>
      <c r="F108" s="5"/>
      <c r="G108" s="5"/>
      <c r="H108" s="4"/>
    </row>
    <row r="109" spans="1:8" x14ac:dyDescent="0.25">
      <c r="A109" s="4"/>
      <c r="B109" s="5"/>
      <c r="C109" s="4"/>
      <c r="D109" s="5"/>
      <c r="E109" s="5"/>
      <c r="F109" s="5"/>
      <c r="G109" s="5"/>
      <c r="H109" s="4"/>
    </row>
    <row r="110" spans="1:8" x14ac:dyDescent="0.25">
      <c r="A110" s="4"/>
      <c r="B110" s="5"/>
      <c r="C110" s="4"/>
      <c r="D110" s="5"/>
      <c r="E110" s="5"/>
      <c r="F110" s="5"/>
      <c r="G110" s="5"/>
      <c r="H110" s="4"/>
    </row>
    <row r="111" spans="1:8" x14ac:dyDescent="0.25">
      <c r="A111" s="4"/>
      <c r="B111" s="5"/>
      <c r="C111" s="4"/>
      <c r="D111" s="5"/>
      <c r="E111" s="5"/>
      <c r="F111" s="5"/>
      <c r="G111" s="5"/>
      <c r="H111" s="4"/>
    </row>
    <row r="112" spans="1:8" x14ac:dyDescent="0.25">
      <c r="A112" s="4"/>
      <c r="B112" s="5"/>
      <c r="C112" s="4"/>
      <c r="D112" s="5"/>
      <c r="E112" s="5"/>
      <c r="F112" s="5"/>
      <c r="G112" s="5"/>
      <c r="H112" s="4"/>
    </row>
    <row r="113" spans="1:8" x14ac:dyDescent="0.25">
      <c r="A113" s="4"/>
      <c r="B113" s="5"/>
      <c r="C113" s="4"/>
      <c r="D113" s="5"/>
      <c r="E113" s="5"/>
      <c r="F113" s="5"/>
      <c r="G113" s="5"/>
      <c r="H113" s="4"/>
    </row>
    <row r="114" spans="1:8" x14ac:dyDescent="0.25">
      <c r="A114" s="4"/>
      <c r="B114" s="5"/>
      <c r="C114" s="4"/>
      <c r="D114" s="5"/>
      <c r="E114" s="5"/>
      <c r="F114" s="5"/>
      <c r="G114" s="5"/>
      <c r="H114" s="4"/>
    </row>
    <row r="115" spans="1:8" x14ac:dyDescent="0.25">
      <c r="A115" s="4"/>
      <c r="B115" s="5"/>
      <c r="C115" s="4"/>
      <c r="D115" s="5"/>
      <c r="E115" s="5"/>
      <c r="F115" s="5"/>
      <c r="G115" s="5"/>
      <c r="H115" s="4"/>
    </row>
    <row r="116" spans="1:8" x14ac:dyDescent="0.25">
      <c r="A116" s="4"/>
      <c r="B116" s="5"/>
      <c r="C116" s="4"/>
      <c r="D116" s="5"/>
      <c r="E116" s="5"/>
      <c r="F116" s="5"/>
      <c r="G116" s="5"/>
      <c r="H116" s="4"/>
    </row>
    <row r="117" spans="1:8" x14ac:dyDescent="0.25">
      <c r="A117" s="4"/>
      <c r="B117" s="5"/>
      <c r="C117" s="4"/>
      <c r="D117" s="5"/>
      <c r="E117" s="5"/>
      <c r="F117" s="5"/>
      <c r="G117" s="5"/>
      <c r="H117" s="4"/>
    </row>
    <row r="118" spans="1:8" x14ac:dyDescent="0.25">
      <c r="A118" s="4"/>
      <c r="B118" s="5"/>
      <c r="C118" s="4"/>
      <c r="D118" s="5"/>
      <c r="E118" s="5"/>
      <c r="F118" s="5"/>
      <c r="G118" s="5"/>
      <c r="H118" s="4"/>
    </row>
    <row r="119" spans="1:8" x14ac:dyDescent="0.25">
      <c r="A119" s="4"/>
      <c r="B119" s="5"/>
      <c r="C119" s="4"/>
      <c r="D119" s="5"/>
      <c r="E119" s="5"/>
      <c r="F119" s="5"/>
      <c r="G119" s="5"/>
      <c r="H119" s="4"/>
    </row>
    <row r="120" spans="1:8" x14ac:dyDescent="0.25">
      <c r="A120" s="4"/>
      <c r="B120" s="5"/>
      <c r="C120" s="4"/>
      <c r="D120" s="5"/>
      <c r="E120" s="5"/>
      <c r="F120" s="5"/>
      <c r="G120" s="5"/>
      <c r="H120" s="4"/>
    </row>
    <row r="121" spans="1:8" x14ac:dyDescent="0.25">
      <c r="A121" s="4"/>
      <c r="B121" s="5"/>
      <c r="C121" s="4"/>
      <c r="D121" s="5"/>
      <c r="E121" s="5"/>
      <c r="F121" s="5"/>
      <c r="G121" s="5"/>
      <c r="H121" s="4"/>
    </row>
    <row r="122" spans="1:8" x14ac:dyDescent="0.25">
      <c r="A122" s="4"/>
      <c r="B122" s="5"/>
      <c r="C122" s="4"/>
      <c r="D122" s="5"/>
      <c r="E122" s="5"/>
      <c r="F122" s="5"/>
      <c r="G122" s="5"/>
      <c r="H122" s="4"/>
    </row>
    <row r="123" spans="1:8" x14ac:dyDescent="0.25">
      <c r="A123" s="4"/>
      <c r="B123" s="5"/>
      <c r="C123" s="4"/>
      <c r="D123" s="5"/>
      <c r="E123" s="5"/>
      <c r="F123" s="5"/>
      <c r="G123" s="5"/>
      <c r="H123" s="4"/>
    </row>
    <row r="124" spans="1:8" x14ac:dyDescent="0.25">
      <c r="A124" s="4"/>
      <c r="B124" s="5"/>
      <c r="C124" s="4"/>
      <c r="D124" s="5"/>
      <c r="E124" s="5"/>
      <c r="F124" s="5"/>
      <c r="G124" s="5"/>
      <c r="H124" s="4"/>
    </row>
    <row r="125" spans="1:8" x14ac:dyDescent="0.25">
      <c r="A125" s="4"/>
      <c r="B125" s="5"/>
      <c r="C125" s="4"/>
      <c r="D125" s="5"/>
      <c r="E125" s="5"/>
      <c r="F125" s="5"/>
      <c r="G125" s="5"/>
      <c r="H125" s="4"/>
    </row>
    <row r="126" spans="1:8" x14ac:dyDescent="0.25">
      <c r="A126" s="4"/>
      <c r="B126" s="5"/>
      <c r="C126" s="4"/>
      <c r="D126" s="5"/>
      <c r="E126" s="5"/>
      <c r="F126" s="5"/>
      <c r="G126" s="5"/>
      <c r="H126" s="4"/>
    </row>
    <row r="127" spans="1:8" x14ac:dyDescent="0.25">
      <c r="A127" s="4"/>
      <c r="B127" s="5"/>
      <c r="C127" s="4"/>
      <c r="D127" s="5"/>
      <c r="E127" s="5"/>
      <c r="F127" s="5"/>
      <c r="G127" s="5"/>
      <c r="H127" s="4"/>
    </row>
    <row r="128" spans="1:8" x14ac:dyDescent="0.25">
      <c r="A128" s="4"/>
      <c r="B128" s="5"/>
      <c r="C128" s="4"/>
      <c r="D128" s="5"/>
      <c r="E128" s="5"/>
      <c r="F128" s="5"/>
      <c r="G128" s="5"/>
      <c r="H128" s="4"/>
    </row>
    <row r="129" spans="1:8" x14ac:dyDescent="0.25">
      <c r="A129" s="4"/>
      <c r="B129" s="5"/>
      <c r="C129" s="4"/>
      <c r="D129" s="5"/>
      <c r="E129" s="5"/>
      <c r="F129" s="5"/>
      <c r="G129" s="5"/>
      <c r="H129" s="4"/>
    </row>
    <row r="130" spans="1:8" x14ac:dyDescent="0.25">
      <c r="A130" s="4"/>
      <c r="B130" s="5"/>
      <c r="C130" s="4"/>
      <c r="D130" s="5"/>
      <c r="E130" s="5"/>
      <c r="F130" s="5"/>
      <c r="G130" s="5"/>
      <c r="H130" s="4"/>
    </row>
    <row r="131" spans="1:8" x14ac:dyDescent="0.25">
      <c r="A131" s="4"/>
      <c r="B131" s="5"/>
      <c r="C131" s="4"/>
      <c r="D131" s="5"/>
      <c r="E131" s="5"/>
      <c r="F131" s="5"/>
      <c r="G131" s="5"/>
      <c r="H131" s="4"/>
    </row>
    <row r="132" spans="1:8" x14ac:dyDescent="0.25">
      <c r="A132" s="4"/>
      <c r="B132" s="5"/>
      <c r="C132" s="4"/>
      <c r="D132" s="5"/>
      <c r="E132" s="5"/>
      <c r="F132" s="5"/>
      <c r="G132" s="5"/>
      <c r="H132" s="4"/>
    </row>
    <row r="133" spans="1:8" x14ac:dyDescent="0.25">
      <c r="A133" s="4"/>
      <c r="B133" s="5"/>
      <c r="C133" s="4"/>
      <c r="D133" s="5"/>
      <c r="E133" s="5"/>
      <c r="F133" s="5"/>
      <c r="G133" s="5"/>
      <c r="H133" s="4"/>
    </row>
    <row r="134" spans="1:8" x14ac:dyDescent="0.25">
      <c r="A134" s="4"/>
      <c r="B134" s="5"/>
      <c r="C134" s="4"/>
      <c r="D134" s="5"/>
      <c r="E134" s="5"/>
      <c r="F134" s="5"/>
      <c r="G134" s="5"/>
      <c r="H134" s="4"/>
    </row>
    <row r="135" spans="1:8" x14ac:dyDescent="0.25">
      <c r="A135" s="4"/>
      <c r="B135" s="5"/>
      <c r="C135" s="4"/>
      <c r="D135" s="5"/>
      <c r="E135" s="5"/>
      <c r="F135" s="5"/>
      <c r="G135" s="5"/>
      <c r="H135" s="4"/>
    </row>
    <row r="136" spans="1:8" x14ac:dyDescent="0.25">
      <c r="A136" s="4"/>
      <c r="B136" s="5"/>
      <c r="C136" s="4"/>
      <c r="D136" s="5"/>
      <c r="E136" s="5"/>
      <c r="F136" s="5"/>
      <c r="G136" s="5"/>
      <c r="H136" s="4"/>
    </row>
    <row r="137" spans="1:8" x14ac:dyDescent="0.25">
      <c r="A137" s="4"/>
      <c r="B137" s="5"/>
      <c r="C137" s="4"/>
      <c r="D137" s="5"/>
      <c r="E137" s="5"/>
      <c r="F137" s="5"/>
      <c r="G137" s="5"/>
      <c r="H137" s="4"/>
    </row>
    <row r="138" spans="1:8" x14ac:dyDescent="0.25">
      <c r="A138" s="4"/>
      <c r="B138" s="5"/>
      <c r="C138" s="4"/>
      <c r="D138" s="5"/>
      <c r="E138" s="5"/>
      <c r="F138" s="5"/>
      <c r="G138" s="5"/>
      <c r="H138" s="4"/>
    </row>
    <row r="139" spans="1:8" x14ac:dyDescent="0.25">
      <c r="A139" s="4"/>
      <c r="B139" s="5"/>
      <c r="C139" s="4"/>
      <c r="D139" s="5"/>
      <c r="E139" s="5"/>
      <c r="F139" s="5"/>
      <c r="G139" s="5"/>
      <c r="H139" s="4"/>
    </row>
    <row r="140" spans="1:8" x14ac:dyDescent="0.25">
      <c r="A140" s="4"/>
      <c r="B140" s="5"/>
      <c r="C140" s="4"/>
      <c r="D140" s="5"/>
      <c r="E140" s="5"/>
      <c r="F140" s="5"/>
      <c r="G140" s="5"/>
      <c r="H140" s="4"/>
    </row>
    <row r="141" spans="1:8" x14ac:dyDescent="0.25">
      <c r="A141" s="4"/>
      <c r="B141" s="5"/>
      <c r="C141" s="4"/>
      <c r="D141" s="5"/>
      <c r="E141" s="5"/>
      <c r="F141" s="5"/>
      <c r="G141" s="5"/>
      <c r="H141" s="4"/>
    </row>
    <row r="142" spans="1:8" x14ac:dyDescent="0.25">
      <c r="A142" s="4"/>
      <c r="B142" s="5"/>
      <c r="C142" s="4"/>
      <c r="D142" s="5"/>
      <c r="E142" s="5"/>
      <c r="F142" s="5"/>
      <c r="G142" s="5"/>
      <c r="H142" s="4"/>
    </row>
    <row r="143" spans="1:8" x14ac:dyDescent="0.25">
      <c r="A143" s="4"/>
      <c r="B143" s="5"/>
      <c r="C143" s="4"/>
      <c r="D143" s="5"/>
      <c r="E143" s="5"/>
      <c r="F143" s="5"/>
      <c r="G143" s="5"/>
      <c r="H143" s="4"/>
    </row>
    <row r="144" spans="1:8" x14ac:dyDescent="0.25">
      <c r="A144" s="4"/>
      <c r="B144" s="5"/>
      <c r="C144" s="4"/>
      <c r="D144" s="5"/>
      <c r="E144" s="5"/>
      <c r="F144" s="5"/>
      <c r="G144" s="5"/>
      <c r="H144" s="4"/>
    </row>
    <row r="145" spans="1:8" x14ac:dyDescent="0.25">
      <c r="A145" s="4"/>
      <c r="B145" s="5"/>
      <c r="C145" s="4"/>
      <c r="D145" s="5"/>
      <c r="E145" s="5"/>
      <c r="F145" s="5"/>
      <c r="G145" s="5"/>
      <c r="H145" s="4"/>
    </row>
    <row r="146" spans="1:8" x14ac:dyDescent="0.25">
      <c r="A146" s="4"/>
      <c r="B146" s="5"/>
      <c r="C146" s="4"/>
      <c r="D146" s="5"/>
      <c r="E146" s="5"/>
      <c r="F146" s="5"/>
      <c r="G146" s="5"/>
      <c r="H146" s="4"/>
    </row>
    <row r="147" spans="1:8" x14ac:dyDescent="0.25">
      <c r="A147" s="4"/>
      <c r="B147" s="5"/>
      <c r="C147" s="4"/>
      <c r="D147" s="5"/>
      <c r="E147" s="5"/>
      <c r="F147" s="5"/>
      <c r="G147" s="5"/>
      <c r="H147" s="4"/>
    </row>
    <row r="148" spans="1:8" x14ac:dyDescent="0.25">
      <c r="A148" s="4"/>
      <c r="B148" s="5"/>
      <c r="C148" s="4"/>
      <c r="D148" s="5"/>
      <c r="E148" s="5"/>
      <c r="F148" s="5"/>
      <c r="G148" s="5"/>
      <c r="H148" s="4"/>
    </row>
    <row r="149" spans="1:8" x14ac:dyDescent="0.25">
      <c r="A149" s="4"/>
      <c r="B149" s="5"/>
      <c r="C149" s="4"/>
      <c r="D149" s="5"/>
      <c r="E149" s="5"/>
      <c r="F149" s="5"/>
      <c r="G149" s="5"/>
      <c r="H149" s="4"/>
    </row>
    <row r="150" spans="1:8" x14ac:dyDescent="0.25">
      <c r="A150" s="4"/>
      <c r="B150" s="5"/>
      <c r="C150" s="4"/>
      <c r="D150" s="5"/>
      <c r="E150" s="5"/>
      <c r="F150" s="5"/>
      <c r="G150" s="5"/>
      <c r="H150" s="4"/>
    </row>
    <row r="151" spans="1:8" x14ac:dyDescent="0.25">
      <c r="A151" s="4"/>
      <c r="B151" s="5"/>
      <c r="C151" s="4"/>
      <c r="D151" s="5"/>
      <c r="E151" s="5"/>
      <c r="F151" s="5"/>
      <c r="G151" s="5"/>
      <c r="H151" s="4"/>
    </row>
    <row r="152" spans="1:8" x14ac:dyDescent="0.25">
      <c r="A152" s="4"/>
      <c r="B152" s="5"/>
      <c r="C152" s="4"/>
      <c r="D152" s="5"/>
      <c r="E152" s="5"/>
      <c r="F152" s="5"/>
      <c r="G152" s="5"/>
      <c r="H152" s="4"/>
    </row>
    <row r="153" spans="1:8" x14ac:dyDescent="0.25">
      <c r="A153" s="4"/>
      <c r="B153" s="5"/>
      <c r="C153" s="4"/>
      <c r="D153" s="5"/>
      <c r="E153" s="5"/>
      <c r="F153" s="5"/>
      <c r="G153" s="5"/>
      <c r="H153" s="4"/>
    </row>
    <row r="154" spans="1:8" x14ac:dyDescent="0.25">
      <c r="A154" s="4"/>
      <c r="B154" s="5"/>
      <c r="C154" s="4"/>
      <c r="D154" s="5"/>
      <c r="E154" s="5"/>
      <c r="F154" s="5"/>
      <c r="G154" s="5"/>
      <c r="H154" s="4"/>
    </row>
    <row r="155" spans="1:8" x14ac:dyDescent="0.25">
      <c r="A155" s="4"/>
      <c r="B155" s="5"/>
      <c r="C155" s="4"/>
      <c r="D155" s="5"/>
      <c r="E155" s="5"/>
      <c r="F155" s="5"/>
      <c r="G155" s="5"/>
      <c r="H155" s="4"/>
    </row>
    <row r="156" spans="1:8" x14ac:dyDescent="0.25">
      <c r="A156" s="4"/>
      <c r="B156" s="5"/>
      <c r="C156" s="4"/>
      <c r="D156" s="5"/>
      <c r="E156" s="5"/>
      <c r="F156" s="5"/>
      <c r="G156" s="5"/>
      <c r="H156" s="4"/>
    </row>
    <row r="157" spans="1:8" x14ac:dyDescent="0.25">
      <c r="A157" s="4"/>
      <c r="B157" s="5"/>
      <c r="C157" s="4"/>
      <c r="D157" s="5"/>
      <c r="E157" s="5"/>
      <c r="F157" s="5"/>
      <c r="G157" s="5"/>
      <c r="H157" s="4"/>
    </row>
    <row r="158" spans="1:8" x14ac:dyDescent="0.25">
      <c r="A158" s="4"/>
      <c r="B158" s="5"/>
      <c r="C158" s="4"/>
      <c r="D158" s="5"/>
      <c r="E158" s="5"/>
      <c r="F158" s="5"/>
      <c r="G158" s="5"/>
      <c r="H158" s="4"/>
    </row>
    <row r="159" spans="1:8" x14ac:dyDescent="0.25">
      <c r="A159" s="4"/>
      <c r="B159" s="5"/>
      <c r="C159" s="4"/>
      <c r="D159" s="5"/>
      <c r="E159" s="5"/>
      <c r="F159" s="5"/>
      <c r="G159" s="5"/>
      <c r="H159" s="4"/>
    </row>
    <row r="160" spans="1:8" x14ac:dyDescent="0.25">
      <c r="A160" s="4"/>
      <c r="B160" s="5"/>
      <c r="C160" s="4"/>
      <c r="D160" s="5"/>
      <c r="E160" s="5"/>
      <c r="F160" s="5"/>
      <c r="G160" s="5"/>
      <c r="H160" s="4"/>
    </row>
    <row r="161" spans="1:8" x14ac:dyDescent="0.25">
      <c r="A161" s="4"/>
      <c r="B161" s="5"/>
      <c r="C161" s="4"/>
      <c r="D161" s="5"/>
      <c r="E161" s="5"/>
      <c r="F161" s="5"/>
      <c r="G161" s="5"/>
      <c r="H161" s="4"/>
    </row>
    <row r="162" spans="1:8" x14ac:dyDescent="0.25">
      <c r="A162" s="4"/>
      <c r="B162" s="5"/>
      <c r="C162" s="4"/>
      <c r="D162" s="5"/>
      <c r="E162" s="5"/>
      <c r="F162" s="5"/>
      <c r="G162" s="5"/>
      <c r="H162" s="4"/>
    </row>
    <row r="163" spans="1:8" x14ac:dyDescent="0.25">
      <c r="A163" s="4"/>
      <c r="B163" s="5"/>
      <c r="C163" s="4"/>
      <c r="D163" s="5"/>
      <c r="E163" s="5"/>
      <c r="F163" s="5"/>
      <c r="G163" s="5"/>
      <c r="H163" s="4"/>
    </row>
    <row r="164" spans="1:8" x14ac:dyDescent="0.25">
      <c r="A164" s="4"/>
      <c r="B164" s="5"/>
      <c r="C164" s="4"/>
      <c r="D164" s="5"/>
      <c r="E164" s="5"/>
      <c r="F164" s="5"/>
      <c r="G164" s="5"/>
      <c r="H164" s="4"/>
    </row>
    <row r="165" spans="1:8" x14ac:dyDescent="0.25">
      <c r="A165" s="4"/>
      <c r="B165" s="5"/>
      <c r="C165" s="4"/>
      <c r="D165" s="5"/>
      <c r="E165" s="5"/>
      <c r="F165" s="5"/>
      <c r="G165" s="5"/>
      <c r="H165" s="4"/>
    </row>
    <row r="166" spans="1:8" x14ac:dyDescent="0.25">
      <c r="A166" s="4"/>
      <c r="B166" s="5"/>
      <c r="C166" s="4"/>
      <c r="D166" s="5"/>
      <c r="E166" s="5"/>
      <c r="F166" s="5"/>
      <c r="G166" s="5"/>
      <c r="H166" s="4"/>
    </row>
    <row r="167" spans="1:8" x14ac:dyDescent="0.25">
      <c r="A167" s="4"/>
      <c r="B167" s="5"/>
      <c r="C167" s="4"/>
      <c r="D167" s="5"/>
      <c r="E167" s="5"/>
      <c r="F167" s="5"/>
      <c r="G167" s="5"/>
      <c r="H167" s="4"/>
    </row>
    <row r="168" spans="1:8" x14ac:dyDescent="0.25">
      <c r="A168" s="4"/>
      <c r="B168" s="5"/>
      <c r="C168" s="4"/>
      <c r="D168" s="5"/>
      <c r="E168" s="5"/>
      <c r="F168" s="5"/>
      <c r="G168" s="5"/>
      <c r="H168" s="4"/>
    </row>
    <row r="169" spans="1:8" x14ac:dyDescent="0.25">
      <c r="A169" s="4"/>
      <c r="B169" s="5"/>
      <c r="C169" s="4"/>
      <c r="D169" s="5"/>
      <c r="E169" s="5"/>
      <c r="F169" s="5"/>
      <c r="G169" s="5"/>
      <c r="H169" s="4"/>
    </row>
    <row r="170" spans="1:8" x14ac:dyDescent="0.25">
      <c r="A170" s="4"/>
      <c r="B170" s="5"/>
      <c r="C170" s="4"/>
      <c r="D170" s="5"/>
      <c r="E170" s="5"/>
      <c r="F170" s="5"/>
      <c r="G170" s="5"/>
      <c r="H170" s="4"/>
    </row>
    <row r="171" spans="1:8" x14ac:dyDescent="0.25">
      <c r="A171" s="4"/>
      <c r="B171" s="5"/>
      <c r="C171" s="4"/>
      <c r="D171" s="5"/>
      <c r="E171" s="5"/>
      <c r="F171" s="5"/>
      <c r="G171" s="5"/>
      <c r="H171" s="4"/>
    </row>
    <row r="172" spans="1:8" x14ac:dyDescent="0.25">
      <c r="A172" s="4"/>
      <c r="B172" s="5"/>
      <c r="C172" s="4"/>
      <c r="D172" s="5"/>
      <c r="E172" s="5"/>
      <c r="F172" s="5"/>
      <c r="G172" s="5"/>
      <c r="H172" s="4"/>
    </row>
    <row r="173" spans="1:8" x14ac:dyDescent="0.25">
      <c r="A173" s="4"/>
      <c r="B173" s="5"/>
      <c r="C173" s="4"/>
      <c r="D173" s="5"/>
      <c r="E173" s="5"/>
      <c r="F173" s="5"/>
      <c r="G173" s="5"/>
      <c r="H173" s="4"/>
    </row>
    <row r="174" spans="1:8" x14ac:dyDescent="0.25">
      <c r="A174" s="4"/>
      <c r="B174" s="5"/>
      <c r="C174" s="4"/>
      <c r="D174" s="5"/>
      <c r="E174" s="5"/>
      <c r="F174" s="5"/>
      <c r="G174" s="5"/>
      <c r="H174" s="4"/>
    </row>
    <row r="175" spans="1:8" x14ac:dyDescent="0.25">
      <c r="A175" s="4"/>
      <c r="B175" s="5"/>
      <c r="C175" s="4"/>
      <c r="D175" s="5"/>
      <c r="E175" s="5"/>
      <c r="F175" s="5"/>
      <c r="G175" s="5"/>
      <c r="H175" s="4"/>
    </row>
    <row r="176" spans="1:8" x14ac:dyDescent="0.25">
      <c r="A176" s="4"/>
      <c r="B176" s="5"/>
      <c r="C176" s="4"/>
      <c r="D176" s="5"/>
      <c r="E176" s="5"/>
      <c r="F176" s="5"/>
      <c r="G176" s="5"/>
      <c r="H176" s="4"/>
    </row>
    <row r="177" spans="1:8" x14ac:dyDescent="0.25">
      <c r="A177" s="4"/>
      <c r="B177" s="5"/>
      <c r="C177" s="4"/>
      <c r="D177" s="5"/>
      <c r="E177" s="5"/>
      <c r="F177" s="5"/>
      <c r="G177" s="5"/>
      <c r="H177" s="4"/>
    </row>
    <row r="178" spans="1:8" x14ac:dyDescent="0.25">
      <c r="A178" s="4"/>
      <c r="B178" s="5"/>
      <c r="C178" s="4"/>
      <c r="D178" s="5"/>
      <c r="E178" s="5"/>
      <c r="F178" s="5"/>
      <c r="G178" s="5"/>
      <c r="H178" s="4"/>
    </row>
    <row r="179" spans="1:8" x14ac:dyDescent="0.25">
      <c r="A179" s="4"/>
      <c r="B179" s="5"/>
      <c r="C179" s="4"/>
      <c r="D179" s="5"/>
      <c r="E179" s="5"/>
      <c r="F179" s="5"/>
      <c r="G179" s="5"/>
      <c r="H179" s="4"/>
    </row>
    <row r="180" spans="1:8" x14ac:dyDescent="0.25">
      <c r="A180" s="4"/>
      <c r="B180" s="5"/>
      <c r="C180" s="4"/>
      <c r="D180" s="5"/>
      <c r="E180" s="5"/>
      <c r="F180" s="5"/>
      <c r="G180" s="5"/>
      <c r="H180" s="4"/>
    </row>
    <row r="181" spans="1:8" x14ac:dyDescent="0.25">
      <c r="A181" s="4"/>
      <c r="B181" s="5"/>
      <c r="C181" s="4"/>
      <c r="D181" s="5"/>
      <c r="E181" s="5"/>
      <c r="F181" s="5"/>
      <c r="G181" s="5"/>
      <c r="H181" s="4"/>
    </row>
    <row r="182" spans="1:8" x14ac:dyDescent="0.25">
      <c r="A182" s="4"/>
      <c r="B182" s="5"/>
      <c r="C182" s="4"/>
      <c r="D182" s="5"/>
      <c r="E182" s="5"/>
      <c r="F182" s="5"/>
      <c r="G182" s="5"/>
      <c r="H182" s="4"/>
    </row>
    <row r="183" spans="1:8" x14ac:dyDescent="0.25">
      <c r="A183" s="4"/>
      <c r="B183" s="5"/>
      <c r="C183" s="4"/>
      <c r="D183" s="5"/>
      <c r="E183" s="5"/>
      <c r="F183" s="5"/>
      <c r="G183" s="5"/>
      <c r="H183" s="4"/>
    </row>
    <row r="184" spans="1:8" x14ac:dyDescent="0.25">
      <c r="A184" s="4"/>
      <c r="B184" s="5"/>
      <c r="C184" s="4"/>
      <c r="D184" s="5"/>
      <c r="E184" s="5"/>
      <c r="F184" s="5"/>
      <c r="G184" s="5"/>
      <c r="H184" s="4"/>
    </row>
    <row r="185" spans="1:8" x14ac:dyDescent="0.25">
      <c r="A185" s="4"/>
      <c r="B185" s="5"/>
      <c r="C185" s="4"/>
      <c r="D185" s="5"/>
      <c r="E185" s="5"/>
      <c r="F185" s="5"/>
      <c r="G185" s="5"/>
      <c r="H185" s="4"/>
    </row>
    <row r="186" spans="1:8" x14ac:dyDescent="0.25">
      <c r="A186" s="4"/>
      <c r="B186" s="5"/>
      <c r="C186" s="4"/>
      <c r="D186" s="5"/>
      <c r="E186" s="5"/>
      <c r="F186" s="5"/>
      <c r="G186" s="5"/>
      <c r="H186" s="4"/>
    </row>
    <row r="187" spans="1:8" x14ac:dyDescent="0.25">
      <c r="A187" s="4"/>
      <c r="B187" s="5"/>
      <c r="C187" s="4"/>
      <c r="D187" s="5"/>
      <c r="E187" s="5"/>
      <c r="F187" s="5"/>
      <c r="G187" s="5"/>
      <c r="H187" s="4"/>
    </row>
    <row r="188" spans="1:8" x14ac:dyDescent="0.25">
      <c r="A188" s="4"/>
      <c r="B188" s="5"/>
      <c r="C188" s="4"/>
      <c r="D188" s="5"/>
      <c r="E188" s="5"/>
      <c r="F188" s="5"/>
      <c r="G188" s="5"/>
      <c r="H188" s="4"/>
    </row>
    <row r="189" spans="1:8" x14ac:dyDescent="0.25">
      <c r="A189" s="4"/>
      <c r="B189" s="5"/>
      <c r="C189" s="4"/>
      <c r="D189" s="5"/>
      <c r="E189" s="5"/>
      <c r="F189" s="5"/>
      <c r="G189" s="5"/>
      <c r="H189" s="4"/>
    </row>
    <row r="190" spans="1:8" x14ac:dyDescent="0.25">
      <c r="A190" s="4"/>
      <c r="B190" s="5"/>
      <c r="C190" s="4"/>
      <c r="D190" s="5"/>
      <c r="E190" s="5"/>
      <c r="F190" s="5"/>
      <c r="G190" s="5"/>
      <c r="H190" s="4"/>
    </row>
    <row r="191" spans="1:8" x14ac:dyDescent="0.25">
      <c r="A191" s="4"/>
      <c r="B191" s="5"/>
      <c r="C191" s="4"/>
      <c r="D191" s="5"/>
      <c r="E191" s="5"/>
      <c r="F191" s="5"/>
      <c r="G191" s="5"/>
      <c r="H191" s="4"/>
    </row>
    <row r="192" spans="1:8" x14ac:dyDescent="0.25">
      <c r="A192" s="4"/>
      <c r="B192" s="5"/>
      <c r="C192" s="4"/>
      <c r="D192" s="5"/>
      <c r="E192" s="5"/>
      <c r="F192" s="5"/>
      <c r="G192" s="5"/>
      <c r="H192" s="4"/>
    </row>
    <row r="193" spans="1:8" x14ac:dyDescent="0.25">
      <c r="A193" s="4"/>
      <c r="B193" s="5"/>
      <c r="C193" s="4"/>
      <c r="D193" s="5"/>
      <c r="E193" s="5"/>
      <c r="F193" s="5"/>
      <c r="G193" s="5"/>
      <c r="H193" s="4"/>
    </row>
    <row r="194" spans="1:8" x14ac:dyDescent="0.25">
      <c r="A194" s="4"/>
      <c r="B194" s="5"/>
      <c r="C194" s="4"/>
      <c r="D194" s="5"/>
      <c r="E194" s="5"/>
      <c r="F194" s="5"/>
      <c r="G194" s="5"/>
      <c r="H194" s="4"/>
    </row>
    <row r="195" spans="1:8" x14ac:dyDescent="0.25">
      <c r="A195" s="4"/>
      <c r="B195" s="5"/>
      <c r="C195" s="4"/>
      <c r="D195" s="5"/>
      <c r="E195" s="5"/>
      <c r="F195" s="5"/>
      <c r="G195" s="5"/>
      <c r="H195" s="4"/>
    </row>
    <row r="196" spans="1:8" x14ac:dyDescent="0.25">
      <c r="A196" s="4"/>
      <c r="B196" s="5"/>
      <c r="C196" s="4"/>
      <c r="D196" s="5"/>
      <c r="E196" s="5"/>
      <c r="F196" s="5"/>
      <c r="G196" s="5"/>
      <c r="H196" s="4"/>
    </row>
    <row r="197" spans="1:8" x14ac:dyDescent="0.25">
      <c r="A197" s="4"/>
      <c r="B197" s="5"/>
      <c r="C197" s="4"/>
      <c r="D197" s="5"/>
      <c r="E197" s="5"/>
      <c r="F197" s="5"/>
      <c r="G197" s="5"/>
      <c r="H197" s="4"/>
    </row>
    <row r="198" spans="1:8" x14ac:dyDescent="0.25">
      <c r="A198" s="4"/>
      <c r="B198" s="5"/>
      <c r="C198" s="4"/>
      <c r="D198" s="5"/>
      <c r="E198" s="5"/>
      <c r="F198" s="5"/>
      <c r="G198" s="5"/>
      <c r="H198" s="4"/>
    </row>
    <row r="199" spans="1:8" x14ac:dyDescent="0.25">
      <c r="A199" s="4"/>
      <c r="B199" s="5"/>
      <c r="C199" s="4"/>
      <c r="D199" s="5"/>
      <c r="E199" s="5"/>
      <c r="F199" s="5"/>
      <c r="G199" s="5"/>
      <c r="H199" s="4"/>
    </row>
    <row r="200" spans="1:8" x14ac:dyDescent="0.25">
      <c r="A200" s="4"/>
      <c r="B200" s="5"/>
      <c r="C200" s="4"/>
      <c r="D200" s="5"/>
      <c r="E200" s="5"/>
      <c r="F200" s="5"/>
      <c r="G200" s="5"/>
      <c r="H200" s="4"/>
    </row>
    <row r="201" spans="1:8" x14ac:dyDescent="0.25">
      <c r="A201" s="4"/>
      <c r="B201" s="5"/>
      <c r="C201" s="4"/>
      <c r="D201" s="5"/>
      <c r="E201" s="5"/>
      <c r="F201" s="5"/>
      <c r="G201" s="5"/>
      <c r="H201" s="4"/>
    </row>
    <row r="202" spans="1:8" x14ac:dyDescent="0.25">
      <c r="A202" s="4"/>
      <c r="B202" s="5"/>
      <c r="C202" s="4"/>
      <c r="D202" s="5"/>
      <c r="E202" s="5"/>
      <c r="F202" s="5"/>
      <c r="G202" s="5"/>
      <c r="H202" s="4"/>
    </row>
    <row r="203" spans="1:8" x14ac:dyDescent="0.25">
      <c r="A203" s="4"/>
      <c r="B203" s="5"/>
      <c r="C203" s="4"/>
      <c r="D203" s="5"/>
      <c r="E203" s="5"/>
      <c r="F203" s="5"/>
      <c r="G203" s="5"/>
      <c r="H203" s="4"/>
    </row>
    <row r="204" spans="1:8" x14ac:dyDescent="0.25">
      <c r="A204" s="4"/>
      <c r="B204" s="5"/>
      <c r="C204" s="4"/>
      <c r="D204" s="5"/>
      <c r="E204" s="5"/>
      <c r="F204" s="5"/>
      <c r="G204" s="5"/>
      <c r="H204" s="4"/>
    </row>
    <row r="205" spans="1:8" x14ac:dyDescent="0.25">
      <c r="A205" s="4"/>
      <c r="B205" s="5"/>
      <c r="C205" s="4"/>
      <c r="D205" s="5"/>
      <c r="E205" s="5"/>
      <c r="F205" s="5"/>
      <c r="G205" s="5"/>
      <c r="H205" s="4"/>
    </row>
    <row r="206" spans="1:8" x14ac:dyDescent="0.25">
      <c r="A206" s="4"/>
      <c r="B206" s="5"/>
      <c r="C206" s="4"/>
      <c r="D206" s="5"/>
      <c r="E206" s="5"/>
      <c r="F206" s="5"/>
      <c r="G206" s="5"/>
      <c r="H206" s="4"/>
    </row>
    <row r="207" spans="1:8" x14ac:dyDescent="0.25">
      <c r="A207" s="4"/>
      <c r="B207" s="5"/>
      <c r="C207" s="4"/>
      <c r="D207" s="5"/>
      <c r="E207" s="5"/>
      <c r="F207" s="5"/>
      <c r="G207" s="5"/>
      <c r="H207" s="4"/>
    </row>
    <row r="208" spans="1:8" x14ac:dyDescent="0.25">
      <c r="A208" s="4"/>
      <c r="B208" s="5"/>
      <c r="C208" s="4"/>
      <c r="D208" s="5"/>
      <c r="E208" s="5"/>
      <c r="F208" s="5"/>
      <c r="G208" s="5"/>
      <c r="H208" s="4"/>
    </row>
    <row r="209" spans="1:8" x14ac:dyDescent="0.25">
      <c r="A209" s="4"/>
      <c r="B209" s="5"/>
      <c r="C209" s="4"/>
      <c r="D209" s="5"/>
      <c r="E209" s="5"/>
      <c r="F209" s="5"/>
      <c r="G209" s="5"/>
      <c r="H209" s="4"/>
    </row>
    <row r="210" spans="1:8" x14ac:dyDescent="0.25">
      <c r="A210" s="4"/>
      <c r="B210" s="5"/>
      <c r="C210" s="4"/>
      <c r="D210" s="5"/>
      <c r="E210" s="5"/>
      <c r="F210" s="5"/>
      <c r="G210" s="5"/>
      <c r="H210" s="4"/>
    </row>
    <row r="211" spans="1:8" x14ac:dyDescent="0.25">
      <c r="A211" s="4"/>
      <c r="B211" s="5"/>
      <c r="C211" s="4"/>
      <c r="D211" s="5"/>
      <c r="E211" s="5"/>
      <c r="F211" s="5"/>
      <c r="G211" s="5"/>
      <c r="H211" s="4"/>
    </row>
    <row r="212" spans="1:8" x14ac:dyDescent="0.25">
      <c r="A212" s="4"/>
      <c r="B212" s="5"/>
      <c r="C212" s="4"/>
      <c r="D212" s="5"/>
      <c r="E212" s="5"/>
      <c r="F212" s="5"/>
      <c r="G212" s="5"/>
      <c r="H212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HetKat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Sopoušek Jiří</dc:creator>
  <cp:lastModifiedBy>Student</cp:lastModifiedBy>
  <dcterms:created xsi:type="dcterms:W3CDTF">2010-04-26T11:16:46Z</dcterms:created>
  <dcterms:modified xsi:type="dcterms:W3CDTF">2021-05-18T12:18:06Z</dcterms:modified>
</cp:coreProperties>
</file>