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ozova\Desktop\vyuka\vicerozmerky_podzim_2016_bimat\2. cviceni\"/>
    </mc:Choice>
  </mc:AlternateContent>
  <bookViews>
    <workbookView xWindow="0" yWindow="0" windowWidth="24000" windowHeight="9180" activeTab="1"/>
  </bookViews>
  <sheets>
    <sheet name="data" sheetId="1" r:id="rId1"/>
    <sheet name="asoc. matic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 l="1"/>
  <c r="O23" i="2" l="1"/>
  <c r="N23" i="2"/>
  <c r="M23" i="2"/>
  <c r="L23" i="2"/>
  <c r="K23" i="2"/>
  <c r="J23" i="2"/>
  <c r="I23" i="2"/>
  <c r="H23" i="2"/>
  <c r="G23" i="2"/>
  <c r="F23" i="2"/>
  <c r="O22" i="2"/>
  <c r="N22" i="2"/>
  <c r="M22" i="2"/>
  <c r="L22" i="2"/>
  <c r="K22" i="2"/>
  <c r="J22" i="2"/>
  <c r="I22" i="2"/>
  <c r="H22" i="2"/>
  <c r="G22" i="2"/>
  <c r="F22" i="2"/>
  <c r="O21" i="2"/>
  <c r="N21" i="2"/>
  <c r="M21" i="2"/>
  <c r="L21" i="2"/>
  <c r="K21" i="2"/>
  <c r="J21" i="2"/>
  <c r="I21" i="2"/>
  <c r="H21" i="2"/>
  <c r="G21" i="2"/>
  <c r="F21" i="2"/>
  <c r="O20" i="2"/>
  <c r="N20" i="2"/>
  <c r="M20" i="2"/>
  <c r="L20" i="2"/>
  <c r="K20" i="2"/>
  <c r="J20" i="2"/>
  <c r="I20" i="2"/>
  <c r="H20" i="2"/>
  <c r="G20" i="2"/>
  <c r="F20" i="2"/>
  <c r="O19" i="2"/>
  <c r="N19" i="2"/>
  <c r="M19" i="2"/>
  <c r="L19" i="2"/>
  <c r="K19" i="2"/>
  <c r="J19" i="2"/>
  <c r="I19" i="2"/>
  <c r="H19" i="2"/>
  <c r="G19" i="2"/>
  <c r="F19" i="2"/>
  <c r="O18" i="2"/>
  <c r="N18" i="2"/>
  <c r="M18" i="2"/>
  <c r="L18" i="2"/>
  <c r="K18" i="2"/>
  <c r="J18" i="2"/>
  <c r="I18" i="2"/>
  <c r="H18" i="2"/>
  <c r="G18" i="2"/>
  <c r="F18" i="2"/>
  <c r="O17" i="2"/>
  <c r="N17" i="2"/>
  <c r="M17" i="2"/>
  <c r="L17" i="2"/>
  <c r="K17" i="2"/>
  <c r="J17" i="2"/>
  <c r="I17" i="2"/>
  <c r="H17" i="2"/>
  <c r="G17" i="2"/>
  <c r="F17" i="2"/>
  <c r="O16" i="2"/>
  <c r="N16" i="2"/>
  <c r="M16" i="2"/>
  <c r="L16" i="2"/>
  <c r="K16" i="2"/>
  <c r="J16" i="2"/>
  <c r="I16" i="2"/>
  <c r="H16" i="2"/>
  <c r="G16" i="2"/>
  <c r="F16" i="2"/>
  <c r="O15" i="2"/>
  <c r="N15" i="2"/>
  <c r="M15" i="2"/>
  <c r="L15" i="2"/>
  <c r="K15" i="2"/>
  <c r="J15" i="2"/>
  <c r="I15" i="2"/>
  <c r="H15" i="2"/>
  <c r="G15" i="2"/>
  <c r="F15" i="2"/>
  <c r="O14" i="2"/>
  <c r="N14" i="2"/>
  <c r="M14" i="2"/>
  <c r="L14" i="2"/>
  <c r="K14" i="2"/>
  <c r="J14" i="2"/>
  <c r="I14" i="2"/>
  <c r="H14" i="2"/>
  <c r="F14" i="2"/>
</calcChain>
</file>

<file path=xl/sharedStrings.xml><?xml version="1.0" encoding="utf-8"?>
<sst xmlns="http://schemas.openxmlformats.org/spreadsheetml/2006/main" count="60" uniqueCount="14">
  <si>
    <t>POINTID</t>
  </si>
  <si>
    <t>X_JTSK</t>
  </si>
  <si>
    <t>Y_JTSK</t>
  </si>
  <si>
    <t>Ústí nad Labem</t>
  </si>
  <si>
    <t>Praha</t>
  </si>
  <si>
    <t>Plzeň</t>
  </si>
  <si>
    <t>Pardubice</t>
  </si>
  <si>
    <t>Ostrava</t>
  </si>
  <si>
    <t>Olomouc</t>
  </si>
  <si>
    <t>Liberec</t>
  </si>
  <si>
    <t>Hradec Králové</t>
  </si>
  <si>
    <t>České Budějovice</t>
  </si>
  <si>
    <t>Brno</t>
  </si>
  <si>
    <t>Matice vzdáleností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</si>
</sst>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1" xfId="0" applyBorder="1"/>
    <xf numFmtId="0" fontId="0" fillId="0" borderId="0" xfId="0" applyAlignment="1">
      <alignment horizontal="right"/>
    </xf>
    <xf numFmtId="164" fontId="0" fillId="0" borderId="3" xfId="0" applyNumberFormat="1" applyBorder="1"/>
    <xf numFmtId="164" fontId="0" fillId="0" borderId="0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B4" sqref="B4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>
        <v>-761355</v>
      </c>
      <c r="C2">
        <v>-976028</v>
      </c>
    </row>
    <row r="3" spans="1:3" x14ac:dyDescent="0.25">
      <c r="A3" t="s">
        <v>4</v>
      </c>
      <c r="B3">
        <v>-742600</v>
      </c>
      <c r="C3">
        <v>-1043000</v>
      </c>
    </row>
    <row r="4" spans="1:3" x14ac:dyDescent="0.25">
      <c r="A4" t="s">
        <v>5</v>
      </c>
      <c r="B4">
        <v>-822400</v>
      </c>
      <c r="C4">
        <v>-1069700</v>
      </c>
    </row>
    <row r="5" spans="1:3" x14ac:dyDescent="0.25">
      <c r="A5" t="s">
        <v>6</v>
      </c>
      <c r="B5">
        <v>-647228</v>
      </c>
      <c r="C5">
        <v>-1060525</v>
      </c>
    </row>
    <row r="6" spans="1:3" x14ac:dyDescent="0.25">
      <c r="A6" t="s">
        <v>7</v>
      </c>
      <c r="B6">
        <v>-470650</v>
      </c>
      <c r="C6">
        <v>-1101660</v>
      </c>
    </row>
    <row r="7" spans="1:3" x14ac:dyDescent="0.25">
      <c r="A7" t="s">
        <v>8</v>
      </c>
      <c r="B7">
        <v>-547169</v>
      </c>
      <c r="C7">
        <v>-1121464</v>
      </c>
    </row>
    <row r="8" spans="1:3" x14ac:dyDescent="0.25">
      <c r="A8" t="s">
        <v>9</v>
      </c>
      <c r="B8">
        <v>-688103</v>
      </c>
      <c r="C8">
        <v>-974037</v>
      </c>
    </row>
    <row r="9" spans="1:3" x14ac:dyDescent="0.25">
      <c r="A9" t="s">
        <v>10</v>
      </c>
      <c r="B9">
        <v>-641027</v>
      </c>
      <c r="C9">
        <v>-1042391</v>
      </c>
    </row>
    <row r="10" spans="1:3" x14ac:dyDescent="0.25">
      <c r="A10" t="s">
        <v>11</v>
      </c>
      <c r="B10">
        <v>-755832</v>
      </c>
      <c r="C10">
        <v>-1166165</v>
      </c>
    </row>
    <row r="11" spans="1:3" x14ac:dyDescent="0.25">
      <c r="A11" t="s">
        <v>12</v>
      </c>
      <c r="B11">
        <v>-598763</v>
      </c>
      <c r="C11">
        <v>-1160679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P18" sqref="P18"/>
    </sheetView>
  </sheetViews>
  <sheetFormatPr defaultRowHeight="15" x14ac:dyDescent="0.25"/>
  <cols>
    <col min="1" max="1" width="18.42578125" customWidth="1"/>
    <col min="2" max="3" width="9.140625" style="4"/>
    <col min="4" max="4" width="13.140625" customWidth="1"/>
    <col min="5" max="5" width="20.28515625" customWidth="1"/>
    <col min="6" max="15" width="11.28515625" customWidth="1"/>
  </cols>
  <sheetData>
    <row r="1" spans="1:15" x14ac:dyDescent="0.25">
      <c r="A1" t="s">
        <v>0</v>
      </c>
      <c r="B1" s="4" t="s">
        <v>1</v>
      </c>
      <c r="C1" s="4" t="s">
        <v>2</v>
      </c>
      <c r="E1" t="s">
        <v>0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</row>
    <row r="2" spans="1:15" x14ac:dyDescent="0.25">
      <c r="A2" t="s">
        <v>3</v>
      </c>
      <c r="B2" s="4">
        <v>-761355</v>
      </c>
      <c r="C2" s="4">
        <v>-976028</v>
      </c>
      <c r="E2" t="s">
        <v>1</v>
      </c>
      <c r="F2">
        <v>-761355</v>
      </c>
      <c r="G2">
        <v>-742600</v>
      </c>
      <c r="H2">
        <v>-822400</v>
      </c>
      <c r="I2">
        <v>-647228</v>
      </c>
      <c r="J2">
        <v>-470650</v>
      </c>
      <c r="K2">
        <v>-547169</v>
      </c>
      <c r="L2">
        <v>-688103</v>
      </c>
      <c r="M2">
        <v>-641027</v>
      </c>
      <c r="N2">
        <v>-755832</v>
      </c>
      <c r="O2">
        <v>-598763</v>
      </c>
    </row>
    <row r="3" spans="1:15" x14ac:dyDescent="0.25">
      <c r="A3" t="s">
        <v>4</v>
      </c>
      <c r="B3" s="4">
        <v>-742600</v>
      </c>
      <c r="C3" s="4">
        <v>-1043000</v>
      </c>
      <c r="E3" t="s">
        <v>2</v>
      </c>
      <c r="F3">
        <v>-976028</v>
      </c>
      <c r="G3">
        <v>-1043000</v>
      </c>
      <c r="H3">
        <v>-1069700</v>
      </c>
      <c r="I3">
        <v>-1060525</v>
      </c>
      <c r="J3">
        <v>-1101660</v>
      </c>
      <c r="K3">
        <v>-1121464</v>
      </c>
      <c r="L3">
        <v>-974037</v>
      </c>
      <c r="M3">
        <v>-1042391</v>
      </c>
      <c r="N3">
        <v>-1166165</v>
      </c>
      <c r="O3">
        <v>-1160679</v>
      </c>
    </row>
    <row r="4" spans="1:15" x14ac:dyDescent="0.25">
      <c r="A4" t="s">
        <v>5</v>
      </c>
      <c r="B4" s="4">
        <v>-822400</v>
      </c>
      <c r="C4" s="4">
        <v>-1069700</v>
      </c>
    </row>
    <row r="5" spans="1:15" x14ac:dyDescent="0.25">
      <c r="A5" t="s">
        <v>6</v>
      </c>
      <c r="B5" s="4">
        <v>-647228</v>
      </c>
      <c r="C5" s="4">
        <v>-1060525</v>
      </c>
    </row>
    <row r="6" spans="1:15" x14ac:dyDescent="0.25">
      <c r="A6" t="s">
        <v>7</v>
      </c>
      <c r="B6" s="4">
        <v>-470650</v>
      </c>
      <c r="C6" s="4">
        <v>-1101660</v>
      </c>
    </row>
    <row r="7" spans="1:15" x14ac:dyDescent="0.25">
      <c r="A7" t="s">
        <v>8</v>
      </c>
      <c r="B7" s="4">
        <v>-547169</v>
      </c>
      <c r="C7" s="4">
        <v>-1121464</v>
      </c>
    </row>
    <row r="8" spans="1:15" x14ac:dyDescent="0.25">
      <c r="A8" t="s">
        <v>9</v>
      </c>
      <c r="B8" s="4">
        <v>-688103</v>
      </c>
      <c r="C8" s="4">
        <v>-974037</v>
      </c>
    </row>
    <row r="9" spans="1:15" x14ac:dyDescent="0.25">
      <c r="A9" t="s">
        <v>10</v>
      </c>
      <c r="B9" s="4">
        <v>-641027</v>
      </c>
      <c r="C9" s="4">
        <v>-1042391</v>
      </c>
    </row>
    <row r="10" spans="1:15" x14ac:dyDescent="0.25">
      <c r="A10" t="s">
        <v>11</v>
      </c>
      <c r="B10" s="4">
        <v>-755832</v>
      </c>
      <c r="C10" s="4">
        <v>-1166165</v>
      </c>
    </row>
    <row r="11" spans="1:15" x14ac:dyDescent="0.25">
      <c r="A11" t="s">
        <v>12</v>
      </c>
      <c r="B11" s="4">
        <v>-598763</v>
      </c>
      <c r="C11" s="4">
        <v>-1160679</v>
      </c>
    </row>
    <row r="13" spans="1:15" x14ac:dyDescent="0.25">
      <c r="E13" s="1" t="s">
        <v>13</v>
      </c>
      <c r="F13" s="2" t="s">
        <v>3</v>
      </c>
      <c r="G13" s="3" t="s">
        <v>4</v>
      </c>
      <c r="H13" s="3" t="s">
        <v>5</v>
      </c>
      <c r="I13" s="3" t="s">
        <v>6</v>
      </c>
      <c r="J13" s="3" t="s">
        <v>7</v>
      </c>
      <c r="K13" s="3" t="s">
        <v>8</v>
      </c>
      <c r="L13" s="3" t="s">
        <v>9</v>
      </c>
      <c r="M13" s="3" t="s">
        <v>10</v>
      </c>
      <c r="N13" s="3" t="s">
        <v>11</v>
      </c>
      <c r="O13" s="3" t="s">
        <v>12</v>
      </c>
    </row>
    <row r="14" spans="1:15" x14ac:dyDescent="0.25">
      <c r="E14" t="s">
        <v>3</v>
      </c>
      <c r="F14" s="5">
        <f t="shared" ref="F14:O14" si="0">SQRT(($B2-F$2)^2+($C2-F$3)^2)</f>
        <v>0</v>
      </c>
      <c r="G14" s="6">
        <f>SQRT(($B2-G$2)^2+($C2-G$3)^2)</f>
        <v>69548.535635195076</v>
      </c>
      <c r="H14" s="6">
        <f t="shared" si="0"/>
        <v>111807.58296734618</v>
      </c>
      <c r="I14" s="6">
        <f t="shared" si="0"/>
        <v>142002.51806922298</v>
      </c>
      <c r="J14" s="6">
        <f t="shared" si="0"/>
        <v>316690.3794702327</v>
      </c>
      <c r="K14" s="6">
        <f t="shared" si="0"/>
        <v>258896.25855156733</v>
      </c>
      <c r="L14" s="6">
        <f t="shared" si="0"/>
        <v>73279.052839129959</v>
      </c>
      <c r="M14" s="6">
        <f t="shared" si="0"/>
        <v>137414.97499544945</v>
      </c>
      <c r="N14" s="6">
        <f t="shared" si="0"/>
        <v>190217.19769253253</v>
      </c>
      <c r="O14" s="6">
        <f t="shared" si="0"/>
        <v>246032.82355206186</v>
      </c>
    </row>
    <row r="15" spans="1:15" x14ac:dyDescent="0.25">
      <c r="E15" t="s">
        <v>4</v>
      </c>
      <c r="F15" s="5">
        <f t="shared" ref="F15:O15" si="1">SQRT(($B3-F$2)^2+($C3-F$3)^2)</f>
        <v>69548.535635195076</v>
      </c>
      <c r="G15" s="6">
        <f t="shared" si="1"/>
        <v>0</v>
      </c>
      <c r="H15" s="6">
        <f t="shared" si="1"/>
        <v>84148.262014137887</v>
      </c>
      <c r="I15" s="6">
        <f t="shared" si="1"/>
        <v>96968.77852690524</v>
      </c>
      <c r="J15" s="6">
        <f t="shared" si="1"/>
        <v>278204.59755367093</v>
      </c>
      <c r="K15" s="6">
        <f t="shared" si="1"/>
        <v>210594.10024262313</v>
      </c>
      <c r="L15" s="6">
        <f t="shared" si="1"/>
        <v>87896.634622720347</v>
      </c>
      <c r="M15" s="6">
        <f t="shared" si="1"/>
        <v>101574.82567053709</v>
      </c>
      <c r="N15" s="6">
        <f t="shared" si="1"/>
        <v>123873.7383346446</v>
      </c>
      <c r="O15" s="6">
        <f t="shared" si="1"/>
        <v>185842.48601974739</v>
      </c>
    </row>
    <row r="16" spans="1:15" x14ac:dyDescent="0.25">
      <c r="E16" t="s">
        <v>5</v>
      </c>
      <c r="F16" s="5">
        <f t="shared" ref="F16:O16" si="2">SQRT(($B4-F$2)^2+($C4-F$3)^2)</f>
        <v>111807.58296734618</v>
      </c>
      <c r="G16" s="6">
        <f t="shared" si="2"/>
        <v>84148.262014137887</v>
      </c>
      <c r="H16" s="6">
        <f t="shared" si="2"/>
        <v>0</v>
      </c>
      <c r="I16" s="6">
        <f t="shared" si="2"/>
        <v>175412.11534269803</v>
      </c>
      <c r="J16" s="6">
        <f t="shared" si="2"/>
        <v>353198.95823742176</v>
      </c>
      <c r="K16" s="6">
        <f t="shared" si="2"/>
        <v>280056.44976861362</v>
      </c>
      <c r="L16" s="6">
        <f t="shared" si="2"/>
        <v>164885.09264939631</v>
      </c>
      <c r="M16" s="6">
        <f t="shared" si="2"/>
        <v>183417.41086930651</v>
      </c>
      <c r="N16" s="6">
        <f t="shared" si="2"/>
        <v>117204.0735170924</v>
      </c>
      <c r="O16" s="6">
        <f t="shared" si="2"/>
        <v>241434.64169418605</v>
      </c>
    </row>
    <row r="17" spans="5:15" x14ac:dyDescent="0.25">
      <c r="E17" t="s">
        <v>6</v>
      </c>
      <c r="F17" s="5">
        <f t="shared" ref="F17:O17" si="3">SQRT(($B5-F$2)^2+($C5-F$3)^2)</f>
        <v>142002.51806922298</v>
      </c>
      <c r="G17" s="6">
        <f t="shared" si="3"/>
        <v>96968.77852690524</v>
      </c>
      <c r="H17" s="6">
        <f t="shared" si="3"/>
        <v>175412.11534269803</v>
      </c>
      <c r="I17" s="6">
        <f t="shared" si="3"/>
        <v>0</v>
      </c>
      <c r="J17" s="6">
        <f t="shared" si="3"/>
        <v>181306.03494919854</v>
      </c>
      <c r="K17" s="6">
        <f t="shared" si="3"/>
        <v>117155.30377238583</v>
      </c>
      <c r="L17" s="6">
        <f t="shared" si="3"/>
        <v>95660.544473675254</v>
      </c>
      <c r="M17" s="6">
        <f t="shared" si="3"/>
        <v>19164.925175956207</v>
      </c>
      <c r="N17" s="6">
        <f t="shared" si="3"/>
        <v>151507.88235600153</v>
      </c>
      <c r="O17" s="6">
        <f t="shared" si="3"/>
        <v>111264.01008861761</v>
      </c>
    </row>
    <row r="18" spans="5:15" x14ac:dyDescent="0.25">
      <c r="E18" t="s">
        <v>7</v>
      </c>
      <c r="F18" s="5">
        <f t="shared" ref="F18:O18" si="4">SQRT(($B6-F$2)^2+($C6-F$3)^2)</f>
        <v>316690.3794702327</v>
      </c>
      <c r="G18" s="6">
        <f t="shared" si="4"/>
        <v>278204.59755367093</v>
      </c>
      <c r="H18" s="6">
        <f t="shared" si="4"/>
        <v>353198.95823742176</v>
      </c>
      <c r="I18" s="6">
        <f t="shared" si="4"/>
        <v>181306.03494919854</v>
      </c>
      <c r="J18" s="6">
        <f t="shared" si="4"/>
        <v>0</v>
      </c>
      <c r="K18" s="6">
        <f t="shared" si="4"/>
        <v>79040.216200362207</v>
      </c>
      <c r="L18" s="6">
        <f t="shared" si="4"/>
        <v>252137.73485537621</v>
      </c>
      <c r="M18" s="6">
        <f t="shared" si="4"/>
        <v>180391.61978872522</v>
      </c>
      <c r="N18" s="6">
        <f t="shared" si="4"/>
        <v>292386.16271807393</v>
      </c>
      <c r="O18" s="6">
        <f t="shared" si="4"/>
        <v>141053.83061086998</v>
      </c>
    </row>
    <row r="19" spans="5:15" x14ac:dyDescent="0.25">
      <c r="E19" t="s">
        <v>8</v>
      </c>
      <c r="F19" s="5">
        <f t="shared" ref="F19:O19" si="5">SQRT(($B7-F$2)^2+($C7-F$3)^2)</f>
        <v>258896.25855156733</v>
      </c>
      <c r="G19" s="6">
        <f t="shared" si="5"/>
        <v>210594.10024262313</v>
      </c>
      <c r="H19" s="6">
        <f t="shared" si="5"/>
        <v>280056.44976861362</v>
      </c>
      <c r="I19" s="6">
        <f t="shared" si="5"/>
        <v>117155.30377238583</v>
      </c>
      <c r="J19" s="6">
        <f t="shared" si="5"/>
        <v>79040.216200362207</v>
      </c>
      <c r="K19" s="6">
        <f t="shared" si="5"/>
        <v>0</v>
      </c>
      <c r="L19" s="6">
        <f t="shared" si="5"/>
        <v>203953.70230765609</v>
      </c>
      <c r="M19" s="6">
        <f t="shared" si="5"/>
        <v>122726.78392673703</v>
      </c>
      <c r="N19" s="6">
        <f t="shared" si="5"/>
        <v>213397.34527402162</v>
      </c>
      <c r="O19" s="6">
        <f t="shared" si="5"/>
        <v>64805.532641897174</v>
      </c>
    </row>
    <row r="20" spans="5:15" x14ac:dyDescent="0.25">
      <c r="E20" t="s">
        <v>9</v>
      </c>
      <c r="F20" s="5">
        <f t="shared" ref="F20:O20" si="6">SQRT(($B8-F$2)^2+($C8-F$3)^2)</f>
        <v>73279.052839129959</v>
      </c>
      <c r="G20" s="6">
        <f t="shared" si="6"/>
        <v>87896.634622720347</v>
      </c>
      <c r="H20" s="6">
        <f t="shared" si="6"/>
        <v>164885.09264939631</v>
      </c>
      <c r="I20" s="6">
        <f t="shared" si="6"/>
        <v>95660.544473675254</v>
      </c>
      <c r="J20" s="6">
        <f t="shared" si="6"/>
        <v>252137.73485537621</v>
      </c>
      <c r="K20" s="6">
        <f t="shared" si="6"/>
        <v>203953.70230765609</v>
      </c>
      <c r="L20" s="6">
        <f t="shared" si="6"/>
        <v>0</v>
      </c>
      <c r="M20" s="6">
        <f t="shared" si="6"/>
        <v>82996.500480441944</v>
      </c>
      <c r="N20" s="6">
        <f t="shared" si="6"/>
        <v>203716.43484265084</v>
      </c>
      <c r="O20" s="6">
        <f t="shared" si="6"/>
        <v>206922.38101278461</v>
      </c>
    </row>
    <row r="21" spans="5:15" x14ac:dyDescent="0.25">
      <c r="E21" t="s">
        <v>10</v>
      </c>
      <c r="F21" s="5">
        <f t="shared" ref="F21:O21" si="7">SQRT(($B9-F$2)^2+($C9-F$3)^2)</f>
        <v>137414.97499544945</v>
      </c>
      <c r="G21" s="6">
        <f t="shared" si="7"/>
        <v>101574.82567053709</v>
      </c>
      <c r="H21" s="6">
        <f t="shared" si="7"/>
        <v>183417.41086930651</v>
      </c>
      <c r="I21" s="6">
        <f t="shared" si="7"/>
        <v>19164.925175956207</v>
      </c>
      <c r="J21" s="6">
        <f t="shared" si="7"/>
        <v>180391.61978872522</v>
      </c>
      <c r="K21" s="6">
        <f t="shared" si="7"/>
        <v>122726.78392673703</v>
      </c>
      <c r="L21" s="6">
        <f t="shared" si="7"/>
        <v>82996.500480441944</v>
      </c>
      <c r="M21" s="6">
        <f t="shared" si="7"/>
        <v>0</v>
      </c>
      <c r="N21" s="6">
        <f t="shared" si="7"/>
        <v>168819.99615270697</v>
      </c>
      <c r="O21" s="6">
        <f t="shared" si="7"/>
        <v>125611.68990185588</v>
      </c>
    </row>
    <row r="22" spans="5:15" x14ac:dyDescent="0.25">
      <c r="E22" t="s">
        <v>11</v>
      </c>
      <c r="F22" s="5">
        <f t="shared" ref="F22:O22" si="8">SQRT(($B10-F$2)^2+($C10-F$3)^2)</f>
        <v>190217.19769253253</v>
      </c>
      <c r="G22" s="6">
        <f t="shared" si="8"/>
        <v>123873.7383346446</v>
      </c>
      <c r="H22" s="6">
        <f t="shared" si="8"/>
        <v>117204.0735170924</v>
      </c>
      <c r="I22" s="6">
        <f t="shared" si="8"/>
        <v>151507.88235600153</v>
      </c>
      <c r="J22" s="6">
        <f t="shared" si="8"/>
        <v>292386.16271807393</v>
      </c>
      <c r="K22" s="6">
        <f t="shared" si="8"/>
        <v>213397.34527402162</v>
      </c>
      <c r="L22" s="6">
        <f t="shared" si="8"/>
        <v>203716.43484265084</v>
      </c>
      <c r="M22" s="6">
        <f t="shared" si="8"/>
        <v>168819.99615270697</v>
      </c>
      <c r="N22" s="6">
        <f t="shared" si="8"/>
        <v>0</v>
      </c>
      <c r="O22" s="6">
        <f t="shared" si="8"/>
        <v>157164.77645134102</v>
      </c>
    </row>
    <row r="23" spans="5:15" x14ac:dyDescent="0.25">
      <c r="E23" t="s">
        <v>12</v>
      </c>
      <c r="F23" s="5">
        <f t="shared" ref="F23:O23" si="9">SQRT(($B11-F$2)^2+($C11-F$3)^2)</f>
        <v>246032.82355206186</v>
      </c>
      <c r="G23" s="6">
        <f t="shared" si="9"/>
        <v>185842.48601974739</v>
      </c>
      <c r="H23" s="6">
        <f t="shared" si="9"/>
        <v>241434.64169418605</v>
      </c>
      <c r="I23" s="6">
        <f t="shared" si="9"/>
        <v>111264.01008861761</v>
      </c>
      <c r="J23" s="6">
        <f t="shared" si="9"/>
        <v>141053.83061086998</v>
      </c>
      <c r="K23" s="6">
        <f t="shared" si="9"/>
        <v>64805.532641897174</v>
      </c>
      <c r="L23" s="6">
        <f t="shared" si="9"/>
        <v>206922.38101278461</v>
      </c>
      <c r="M23" s="6">
        <f t="shared" si="9"/>
        <v>125611.68990185588</v>
      </c>
      <c r="N23" s="6">
        <f t="shared" si="9"/>
        <v>157164.77645134102</v>
      </c>
      <c r="O23" s="6">
        <f t="shared" si="9"/>
        <v>0</v>
      </c>
    </row>
  </sheetData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</vt:lpstr>
      <vt:lpstr>asoc. matice</vt:lpstr>
    </vt:vector>
  </TitlesOfParts>
  <Company>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brozova</dc:creator>
  <cp:lastModifiedBy>brozova</cp:lastModifiedBy>
  <dcterms:created xsi:type="dcterms:W3CDTF">2016-10-31T06:08:19Z</dcterms:created>
  <dcterms:modified xsi:type="dcterms:W3CDTF">2016-10-31T14:12:59Z</dcterms:modified>
</cp:coreProperties>
</file>