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KA HLAVNY ADRESAR\Vyuka\BMAM041 Anal a manage dat Zdrav\2017\"/>
    </mc:Choice>
  </mc:AlternateContent>
  <bookViews>
    <workbookView xWindow="0" yWindow="0" windowWidth="20490" windowHeight="7620"/>
  </bookViews>
  <sheets>
    <sheet name="Data" sheetId="1" r:id="rId1"/>
    <sheet name="Vysvětlivky" sheetId="2" r:id="rId2"/>
  </sheets>
  <definedNames>
    <definedName name="_xlnm._FilterDatabase" localSheetId="0" hidden="1">Data!$A$1:$M$18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" i="1"/>
</calcChain>
</file>

<file path=xl/sharedStrings.xml><?xml version="1.0" encoding="utf-8"?>
<sst xmlns="http://schemas.openxmlformats.org/spreadsheetml/2006/main" count="135" uniqueCount="77">
  <si>
    <t>ID pacienta</t>
  </si>
  <si>
    <t>Pohlaví</t>
  </si>
  <si>
    <t>001-09-01-P</t>
  </si>
  <si>
    <t>Muž</t>
  </si>
  <si>
    <t>ANO</t>
  </si>
  <si>
    <t>002-28-05-P</t>
  </si>
  <si>
    <t>003-28-06-P</t>
  </si>
  <si>
    <t>004-28-07-P</t>
  </si>
  <si>
    <t>NE</t>
  </si>
  <si>
    <t>005-28-08-P</t>
  </si>
  <si>
    <t>007-28-10-P</t>
  </si>
  <si>
    <t>008-28-11-P</t>
  </si>
  <si>
    <t>009-28-12-P</t>
  </si>
  <si>
    <t>Žena</t>
  </si>
  <si>
    <t>025-02-30-P</t>
  </si>
  <si>
    <t>026-02-31-P</t>
  </si>
  <si>
    <t>027-02-32-P</t>
  </si>
  <si>
    <t>028-10-26-P</t>
  </si>
  <si>
    <t>029-09-14-P</t>
  </si>
  <si>
    <t>030-09-15-P</t>
  </si>
  <si>
    <t>031-09-16-P</t>
  </si>
  <si>
    <t>032-02-34-P</t>
  </si>
  <si>
    <t>033-07-06-P</t>
  </si>
  <si>
    <t>Atopický exém</t>
  </si>
  <si>
    <t>Tep. frekv.</t>
  </si>
  <si>
    <t>Krevní tlak</t>
  </si>
  <si>
    <t>120/75</t>
  </si>
  <si>
    <t>185/95</t>
  </si>
  <si>
    <t>140/80</t>
  </si>
  <si>
    <t>115/65</t>
  </si>
  <si>
    <t>125/80</t>
  </si>
  <si>
    <t>120/80</t>
  </si>
  <si>
    <t>110/65</t>
  </si>
  <si>
    <t>130/85</t>
  </si>
  <si>
    <t>150/95</t>
  </si>
  <si>
    <t>110/60</t>
  </si>
  <si>
    <t>135/85</t>
  </si>
  <si>
    <t>115/70</t>
  </si>
  <si>
    <t>145/90</t>
  </si>
  <si>
    <t>Jméno</t>
  </si>
  <si>
    <t>Datum narození</t>
  </si>
  <si>
    <t>Jan Novák</t>
  </si>
  <si>
    <t>Jiří Koláček</t>
  </si>
  <si>
    <t>Dan Ovesný</t>
  </si>
  <si>
    <t>Jan Zelina</t>
  </si>
  <si>
    <t>Jakub Malý</t>
  </si>
  <si>
    <t>Valentín Velký</t>
  </si>
  <si>
    <t>Ivan Hrozný</t>
  </si>
  <si>
    <t>Kateřina Velká</t>
  </si>
  <si>
    <t>Júlie Kapuletová</t>
  </si>
  <si>
    <t>Romeo Montek</t>
  </si>
  <si>
    <t>Otýlie Horká</t>
  </si>
  <si>
    <t>Irena Novotná</t>
  </si>
  <si>
    <t>Jana Tichá</t>
  </si>
  <si>
    <t>Marie Nováková</t>
  </si>
  <si>
    <t>Alžběta Druhá</t>
  </si>
  <si>
    <t>Valérie Tajemná</t>
  </si>
  <si>
    <t>Eva Adamová</t>
  </si>
  <si>
    <t>Hmotnost</t>
  </si>
  <si>
    <t>120//80</t>
  </si>
  <si>
    <t>Výška (cm)</t>
  </si>
  <si>
    <t>cm</t>
  </si>
  <si>
    <t>kg</t>
  </si>
  <si>
    <t>mm Hg</t>
  </si>
  <si>
    <t>za min</t>
  </si>
  <si>
    <t>ANO/NE</t>
  </si>
  <si>
    <t>MUŽ/ŽENA</t>
  </si>
  <si>
    <t>den.měsíc.rok</t>
  </si>
  <si>
    <t>Jméno Příjmění</t>
  </si>
  <si>
    <t>kód ze ZZ</t>
  </si>
  <si>
    <t>MUŽ/ŽENA …………………………………………………………………</t>
  </si>
  <si>
    <t>At exem pozn</t>
  </si>
  <si>
    <t>neznáme</t>
  </si>
  <si>
    <t>Syst TK</t>
  </si>
  <si>
    <t>Diast TK</t>
  </si>
  <si>
    <t>Rozdíl tlaků</t>
  </si>
  <si>
    <t>Výška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</si>
</sst>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N2" sqref="N2"/>
    </sheetView>
  </sheetViews>
  <sheetFormatPr defaultRowHeight="15" x14ac:dyDescent="0.25"/>
  <cols>
    <col min="1" max="1" width="13.140625" customWidth="1"/>
    <col min="2" max="2" width="18" customWidth="1"/>
    <col min="3" max="3" width="16" customWidth="1"/>
    <col min="5" max="6" width="16.5703125" customWidth="1"/>
    <col min="7" max="7" width="10.85546875" customWidth="1"/>
    <col min="8" max="8" width="11" customWidth="1"/>
    <col min="9" max="9" width="11.5703125" customWidth="1"/>
    <col min="10" max="10" width="10.42578125" customWidth="1"/>
    <col min="11" max="11" width="11" customWidth="1"/>
    <col min="13" max="13" width="11.7109375" customWidth="1"/>
  </cols>
  <sheetData>
    <row r="1" spans="1:14" x14ac:dyDescent="0.25">
      <c r="A1" s="2" t="s">
        <v>0</v>
      </c>
      <c r="B1" s="2" t="s">
        <v>39</v>
      </c>
      <c r="C1" s="2" t="s">
        <v>40</v>
      </c>
      <c r="D1" s="2" t="s">
        <v>1</v>
      </c>
      <c r="E1" s="2" t="s">
        <v>23</v>
      </c>
      <c r="F1" s="2" t="s">
        <v>71</v>
      </c>
      <c r="G1" s="2" t="s">
        <v>24</v>
      </c>
      <c r="H1" s="2" t="s">
        <v>25</v>
      </c>
      <c r="I1" s="2" t="s">
        <v>60</v>
      </c>
      <c r="J1" s="2" t="s">
        <v>58</v>
      </c>
      <c r="K1" s="2" t="s">
        <v>73</v>
      </c>
      <c r="L1" s="2" t="s">
        <v>74</v>
      </c>
      <c r="M1" s="2" t="s">
        <v>75</v>
      </c>
      <c r="N1" s="2" t="s">
        <v>76</v>
      </c>
    </row>
    <row r="2" spans="1:14" x14ac:dyDescent="0.25">
      <c r="A2" t="s">
        <v>2</v>
      </c>
      <c r="B2" t="s">
        <v>41</v>
      </c>
      <c r="C2" s="1">
        <v>19211</v>
      </c>
      <c r="D2" t="s">
        <v>3</v>
      </c>
      <c r="E2" t="s">
        <v>4</v>
      </c>
      <c r="G2">
        <v>85</v>
      </c>
      <c r="H2" t="s">
        <v>28</v>
      </c>
      <c r="I2">
        <v>185</v>
      </c>
      <c r="J2">
        <v>108</v>
      </c>
      <c r="K2">
        <v>140</v>
      </c>
      <c r="L2">
        <v>80</v>
      </c>
      <c r="M2">
        <f>K2-L2</f>
        <v>60</v>
      </c>
    </row>
    <row r="3" spans="1:14" x14ac:dyDescent="0.25">
      <c r="A3" t="s">
        <v>5</v>
      </c>
      <c r="B3" t="s">
        <v>42</v>
      </c>
      <c r="C3" s="1">
        <v>28758</v>
      </c>
      <c r="D3" t="s">
        <v>3</v>
      </c>
      <c r="E3" t="s">
        <v>4</v>
      </c>
      <c r="G3">
        <v>98</v>
      </c>
      <c r="H3" t="s">
        <v>26</v>
      </c>
      <c r="I3">
        <v>190</v>
      </c>
      <c r="J3">
        <v>110</v>
      </c>
      <c r="K3">
        <v>120</v>
      </c>
      <c r="L3">
        <v>75</v>
      </c>
      <c r="M3">
        <f t="shared" ref="M3:M18" si="0">K3-L3</f>
        <v>45</v>
      </c>
    </row>
    <row r="4" spans="1:14" x14ac:dyDescent="0.25">
      <c r="A4" t="s">
        <v>6</v>
      </c>
      <c r="B4" t="s">
        <v>43</v>
      </c>
      <c r="C4" s="1">
        <v>21097</v>
      </c>
      <c r="D4" t="s">
        <v>3</v>
      </c>
      <c r="E4" t="s">
        <v>4</v>
      </c>
      <c r="G4">
        <v>99</v>
      </c>
      <c r="H4" t="s">
        <v>29</v>
      </c>
      <c r="I4">
        <v>174</v>
      </c>
      <c r="J4">
        <v>92</v>
      </c>
      <c r="K4">
        <v>115</v>
      </c>
      <c r="L4">
        <v>65</v>
      </c>
      <c r="M4">
        <f t="shared" si="0"/>
        <v>50</v>
      </c>
    </row>
    <row r="5" spans="1:14" x14ac:dyDescent="0.25">
      <c r="A5" t="s">
        <v>7</v>
      </c>
      <c r="B5" t="s">
        <v>44</v>
      </c>
      <c r="C5" s="1">
        <v>23902</v>
      </c>
      <c r="D5" t="s">
        <v>3</v>
      </c>
      <c r="E5" t="s">
        <v>4</v>
      </c>
      <c r="G5">
        <v>79</v>
      </c>
      <c r="H5" t="s">
        <v>27</v>
      </c>
      <c r="I5">
        <v>169</v>
      </c>
      <c r="J5">
        <v>84</v>
      </c>
      <c r="K5">
        <v>185</v>
      </c>
      <c r="L5">
        <v>95</v>
      </c>
      <c r="M5">
        <f t="shared" si="0"/>
        <v>90</v>
      </c>
    </row>
    <row r="6" spans="1:14" x14ac:dyDescent="0.25">
      <c r="A6" t="s">
        <v>9</v>
      </c>
      <c r="B6" t="s">
        <v>45</v>
      </c>
      <c r="C6" s="1">
        <v>26294</v>
      </c>
      <c r="D6" t="s">
        <v>3</v>
      </c>
      <c r="E6" t="s">
        <v>4</v>
      </c>
      <c r="G6">
        <v>86</v>
      </c>
      <c r="H6" t="s">
        <v>30</v>
      </c>
      <c r="I6">
        <v>187</v>
      </c>
      <c r="J6">
        <v>75</v>
      </c>
      <c r="K6">
        <v>125</v>
      </c>
      <c r="L6">
        <v>80</v>
      </c>
      <c r="M6">
        <f t="shared" si="0"/>
        <v>45</v>
      </c>
    </row>
    <row r="7" spans="1:14" x14ac:dyDescent="0.25">
      <c r="A7" t="s">
        <v>10</v>
      </c>
      <c r="B7" t="s">
        <v>46</v>
      </c>
      <c r="C7" s="1">
        <v>34977</v>
      </c>
      <c r="D7" t="s">
        <v>3</v>
      </c>
      <c r="E7" t="s">
        <v>8</v>
      </c>
      <c r="G7">
        <v>85</v>
      </c>
      <c r="H7" t="s">
        <v>36</v>
      </c>
      <c r="I7">
        <v>159</v>
      </c>
      <c r="J7">
        <v>62</v>
      </c>
      <c r="K7">
        <v>135</v>
      </c>
      <c r="L7">
        <v>85</v>
      </c>
      <c r="M7">
        <f t="shared" si="0"/>
        <v>50</v>
      </c>
    </row>
    <row r="8" spans="1:14" x14ac:dyDescent="0.25">
      <c r="A8" t="s">
        <v>11</v>
      </c>
      <c r="B8" t="s">
        <v>47</v>
      </c>
      <c r="C8" s="1">
        <v>31602</v>
      </c>
      <c r="D8" t="s">
        <v>3</v>
      </c>
      <c r="E8" t="s">
        <v>8</v>
      </c>
      <c r="G8">
        <v>80</v>
      </c>
      <c r="H8" t="s">
        <v>37</v>
      </c>
      <c r="I8">
        <v>189</v>
      </c>
      <c r="J8">
        <v>90</v>
      </c>
      <c r="K8">
        <v>115</v>
      </c>
      <c r="L8">
        <v>70</v>
      </c>
      <c r="M8">
        <f t="shared" si="0"/>
        <v>45</v>
      </c>
    </row>
    <row r="9" spans="1:14" x14ac:dyDescent="0.25">
      <c r="A9" t="s">
        <v>12</v>
      </c>
      <c r="B9" t="s">
        <v>50</v>
      </c>
      <c r="C9" s="1">
        <v>33277</v>
      </c>
      <c r="D9" t="s">
        <v>3</v>
      </c>
      <c r="E9" t="s">
        <v>8</v>
      </c>
      <c r="G9">
        <v>92</v>
      </c>
      <c r="H9" t="s">
        <v>31</v>
      </c>
      <c r="I9">
        <v>172</v>
      </c>
      <c r="J9">
        <v>78</v>
      </c>
      <c r="K9">
        <v>120</v>
      </c>
      <c r="L9">
        <v>80</v>
      </c>
      <c r="M9">
        <f t="shared" si="0"/>
        <v>40</v>
      </c>
    </row>
    <row r="10" spans="1:14" x14ac:dyDescent="0.25">
      <c r="A10" t="s">
        <v>14</v>
      </c>
      <c r="B10" t="s">
        <v>48</v>
      </c>
      <c r="C10" s="1">
        <v>32239</v>
      </c>
      <c r="D10" t="s">
        <v>13</v>
      </c>
      <c r="E10" t="s">
        <v>4</v>
      </c>
      <c r="G10">
        <v>97</v>
      </c>
      <c r="H10" t="s">
        <v>38</v>
      </c>
      <c r="I10">
        <v>175</v>
      </c>
      <c r="J10">
        <v>80</v>
      </c>
      <c r="K10">
        <v>145</v>
      </c>
      <c r="L10">
        <v>90</v>
      </c>
      <c r="M10">
        <f t="shared" si="0"/>
        <v>55</v>
      </c>
    </row>
    <row r="11" spans="1:14" x14ac:dyDescent="0.25">
      <c r="A11" t="s">
        <v>15</v>
      </c>
      <c r="B11" t="s">
        <v>49</v>
      </c>
      <c r="C11" s="1">
        <v>34138</v>
      </c>
      <c r="D11" t="s">
        <v>13</v>
      </c>
      <c r="E11" t="s">
        <v>4</v>
      </c>
      <c r="G11">
        <v>85</v>
      </c>
      <c r="H11" t="s">
        <v>34</v>
      </c>
      <c r="I11">
        <v>162</v>
      </c>
      <c r="J11">
        <v>55</v>
      </c>
      <c r="K11">
        <v>150</v>
      </c>
      <c r="L11">
        <v>95</v>
      </c>
      <c r="M11">
        <f t="shared" si="0"/>
        <v>55</v>
      </c>
    </row>
    <row r="12" spans="1:14" x14ac:dyDescent="0.25">
      <c r="A12" t="s">
        <v>16</v>
      </c>
      <c r="B12" t="s">
        <v>55</v>
      </c>
      <c r="C12" s="1">
        <v>35901</v>
      </c>
      <c r="D12" t="s">
        <v>13</v>
      </c>
      <c r="E12" t="s">
        <v>4</v>
      </c>
      <c r="G12">
        <v>95</v>
      </c>
      <c r="H12" t="s">
        <v>59</v>
      </c>
      <c r="I12">
        <v>158</v>
      </c>
      <c r="J12">
        <v>51</v>
      </c>
      <c r="K12">
        <v>120</v>
      </c>
      <c r="L12">
        <v>80</v>
      </c>
      <c r="M12">
        <f t="shared" si="0"/>
        <v>40</v>
      </c>
    </row>
    <row r="13" spans="1:14" x14ac:dyDescent="0.25">
      <c r="A13" t="s">
        <v>17</v>
      </c>
      <c r="B13" t="s">
        <v>51</v>
      </c>
      <c r="C13" s="1">
        <v>31477</v>
      </c>
      <c r="D13" t="s">
        <v>13</v>
      </c>
      <c r="E13" t="s">
        <v>4</v>
      </c>
      <c r="G13">
        <v>97</v>
      </c>
      <c r="H13" t="s">
        <v>26</v>
      </c>
      <c r="I13">
        <v>164</v>
      </c>
      <c r="J13">
        <v>62</v>
      </c>
      <c r="K13">
        <v>120</v>
      </c>
      <c r="L13">
        <v>75</v>
      </c>
      <c r="M13">
        <f t="shared" si="0"/>
        <v>45</v>
      </c>
    </row>
    <row r="14" spans="1:14" x14ac:dyDescent="0.25">
      <c r="A14" t="s">
        <v>18</v>
      </c>
      <c r="B14" t="s">
        <v>52</v>
      </c>
      <c r="C14" s="1">
        <v>31904</v>
      </c>
      <c r="D14" t="s">
        <v>13</v>
      </c>
      <c r="E14" t="s">
        <v>8</v>
      </c>
      <c r="G14">
        <v>102</v>
      </c>
      <c r="H14" t="s">
        <v>35</v>
      </c>
      <c r="I14">
        <v>171</v>
      </c>
      <c r="J14">
        <v>59</v>
      </c>
      <c r="K14">
        <v>110</v>
      </c>
      <c r="L14">
        <v>60</v>
      </c>
      <c r="M14">
        <f t="shared" si="0"/>
        <v>50</v>
      </c>
    </row>
    <row r="15" spans="1:14" x14ac:dyDescent="0.25">
      <c r="A15" t="s">
        <v>19</v>
      </c>
      <c r="B15" t="s">
        <v>53</v>
      </c>
      <c r="C15" s="1">
        <v>27137</v>
      </c>
      <c r="D15" t="s">
        <v>13</v>
      </c>
      <c r="E15" t="s">
        <v>8</v>
      </c>
      <c r="G15">
        <v>90</v>
      </c>
      <c r="H15" t="s">
        <v>33</v>
      </c>
      <c r="I15">
        <v>165</v>
      </c>
      <c r="J15">
        <v>64</v>
      </c>
      <c r="K15">
        <v>130</v>
      </c>
      <c r="L15">
        <v>85</v>
      </c>
      <c r="M15">
        <f t="shared" si="0"/>
        <v>45</v>
      </c>
    </row>
    <row r="16" spans="1:14" x14ac:dyDescent="0.25">
      <c r="A16" t="s">
        <v>20</v>
      </c>
      <c r="B16" t="s">
        <v>54</v>
      </c>
      <c r="C16" s="1">
        <v>28440</v>
      </c>
      <c r="D16" t="s">
        <v>13</v>
      </c>
      <c r="E16" t="s">
        <v>8</v>
      </c>
      <c r="G16">
        <v>87</v>
      </c>
      <c r="H16" t="s">
        <v>31</v>
      </c>
      <c r="I16">
        <v>160</v>
      </c>
      <c r="J16">
        <v>57</v>
      </c>
      <c r="K16">
        <v>120</v>
      </c>
      <c r="L16">
        <v>80</v>
      </c>
      <c r="M16">
        <f t="shared" si="0"/>
        <v>40</v>
      </c>
    </row>
    <row r="17" spans="1:13" x14ac:dyDescent="0.25">
      <c r="A17" t="s">
        <v>21</v>
      </c>
      <c r="B17" t="s">
        <v>56</v>
      </c>
      <c r="C17" s="1">
        <v>23006</v>
      </c>
      <c r="D17" t="s">
        <v>13</v>
      </c>
      <c r="F17" t="s">
        <v>72</v>
      </c>
      <c r="G17">
        <v>83</v>
      </c>
      <c r="H17" t="s">
        <v>30</v>
      </c>
      <c r="I17">
        <v>175</v>
      </c>
      <c r="J17">
        <v>70</v>
      </c>
      <c r="K17">
        <v>125</v>
      </c>
      <c r="L17">
        <v>80</v>
      </c>
      <c r="M17">
        <f t="shared" si="0"/>
        <v>45</v>
      </c>
    </row>
    <row r="18" spans="1:13" x14ac:dyDescent="0.25">
      <c r="A18" t="s">
        <v>22</v>
      </c>
      <c r="B18" t="s">
        <v>57</v>
      </c>
      <c r="C18" s="1">
        <v>21192</v>
      </c>
      <c r="D18" t="s">
        <v>13</v>
      </c>
      <c r="E18" t="s">
        <v>8</v>
      </c>
      <c r="G18">
        <v>87</v>
      </c>
      <c r="H18" t="s">
        <v>32</v>
      </c>
      <c r="I18">
        <v>162</v>
      </c>
      <c r="J18">
        <v>54</v>
      </c>
      <c r="K18">
        <v>110</v>
      </c>
      <c r="L18">
        <v>65</v>
      </c>
      <c r="M18">
        <f t="shared" si="0"/>
        <v>45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9" sqref="B9"/>
    </sheetView>
  </sheetViews>
  <sheetFormatPr defaultRowHeight="15" x14ac:dyDescent="0.25"/>
  <cols>
    <col min="1" max="1" width="15.5703125" customWidth="1"/>
    <col min="2" max="2" width="18.28515625" customWidth="1"/>
    <col min="3" max="3" width="15.5703125" customWidth="1"/>
    <col min="4" max="4" width="14.85546875" customWidth="1"/>
    <col min="5" max="5" width="13.42578125" customWidth="1"/>
    <col min="6" max="6" width="11.7109375" customWidth="1"/>
    <col min="7" max="7" width="12.28515625" customWidth="1"/>
    <col min="8" max="8" width="13.42578125" customWidth="1"/>
    <col min="9" max="9" width="10.85546875" customWidth="1"/>
  </cols>
  <sheetData>
    <row r="1" spans="1:9" x14ac:dyDescent="0.25">
      <c r="A1" t="s">
        <v>0</v>
      </c>
      <c r="B1" t="s">
        <v>39</v>
      </c>
      <c r="C1" t="s">
        <v>40</v>
      </c>
      <c r="D1" t="s">
        <v>1</v>
      </c>
      <c r="E1" t="s">
        <v>23</v>
      </c>
      <c r="F1" t="s">
        <v>24</v>
      </c>
      <c r="G1" t="s">
        <v>25</v>
      </c>
      <c r="H1" t="s">
        <v>60</v>
      </c>
      <c r="I1" t="s">
        <v>58</v>
      </c>
    </row>
    <row r="2" spans="1:9" x14ac:dyDescent="0.25">
      <c r="A2" t="s">
        <v>69</v>
      </c>
      <c r="B2" t="s">
        <v>68</v>
      </c>
      <c r="C2" t="s">
        <v>67</v>
      </c>
      <c r="D2" t="s">
        <v>66</v>
      </c>
      <c r="E2" t="s">
        <v>65</v>
      </c>
      <c r="F2" t="s">
        <v>64</v>
      </c>
      <c r="G2" t="s">
        <v>63</v>
      </c>
      <c r="H2" t="s">
        <v>61</v>
      </c>
      <c r="I2" t="s">
        <v>62</v>
      </c>
    </row>
    <row r="5" spans="1:9" x14ac:dyDescent="0.25">
      <c r="A5" t="s">
        <v>0</v>
      </c>
      <c r="B5" t="s">
        <v>69</v>
      </c>
    </row>
    <row r="6" spans="1:9" x14ac:dyDescent="0.25">
      <c r="A6" t="s">
        <v>39</v>
      </c>
      <c r="B6" t="s">
        <v>68</v>
      </c>
    </row>
    <row r="7" spans="1:9" x14ac:dyDescent="0.25">
      <c r="A7" t="s">
        <v>40</v>
      </c>
      <c r="B7" t="s">
        <v>67</v>
      </c>
    </row>
    <row r="8" spans="1:9" x14ac:dyDescent="0.25">
      <c r="A8" t="s">
        <v>1</v>
      </c>
      <c r="B8" t="s">
        <v>70</v>
      </c>
    </row>
    <row r="9" spans="1:9" x14ac:dyDescent="0.25">
      <c r="A9" t="s">
        <v>23</v>
      </c>
      <c r="B9" t="s">
        <v>65</v>
      </c>
    </row>
    <row r="10" spans="1:9" x14ac:dyDescent="0.25">
      <c r="A10" t="s">
        <v>24</v>
      </c>
      <c r="B10" t="s">
        <v>64</v>
      </c>
    </row>
    <row r="11" spans="1:9" x14ac:dyDescent="0.25">
      <c r="A11" t="s">
        <v>25</v>
      </c>
      <c r="B11" t="s">
        <v>63</v>
      </c>
    </row>
    <row r="12" spans="1:9" x14ac:dyDescent="0.25">
      <c r="A12" t="s">
        <v>60</v>
      </c>
      <c r="B12" t="s">
        <v>61</v>
      </c>
    </row>
    <row r="13" spans="1:9" x14ac:dyDescent="0.25">
      <c r="A13" t="s">
        <v>58</v>
      </c>
      <c r="B13" t="s">
        <v>62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Vysvětlivky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Danka</cp:lastModifiedBy>
  <dcterms:created xsi:type="dcterms:W3CDTF">2017-09-09T18:58:22Z</dcterms:created>
  <dcterms:modified xsi:type="dcterms:W3CDTF">2017-09-11T09:50:55Z</dcterms:modified>
</cp:coreProperties>
</file>