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ka\Documents\A_vyuka\cvicna data\"/>
    </mc:Choice>
  </mc:AlternateContent>
  <bookViews>
    <workbookView xWindow="0" yWindow="0" windowWidth="22992" windowHeight="9144" activeTab="9"/>
  </bookViews>
  <sheets>
    <sheet name="pastelky" sheetId="3" r:id="rId1"/>
    <sheet name="ryby" sheetId="6" r:id="rId2"/>
    <sheet name="kosatec" sheetId="1" r:id="rId3"/>
    <sheet name="rodice" sheetId="7" r:id="rId4"/>
    <sheet name="zizaly" sheetId="8" r:id="rId5"/>
    <sheet name="mysi" sheetId="2" r:id="rId6"/>
    <sheet name="fosfor" sheetId="4" r:id="rId7"/>
    <sheet name="oplatky" sheetId="5" r:id="rId8"/>
    <sheet name="Mozky" sheetId="9" r:id="rId9"/>
    <sheet name="Hrabos" sheetId="11" r:id="rId10"/>
    <sheet name="Les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6" l="1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</calcChain>
</file>

<file path=xl/sharedStrings.xml><?xml version="1.0" encoding="utf-8"?>
<sst xmlns="http://schemas.openxmlformats.org/spreadsheetml/2006/main" count="318" uniqueCount="77">
  <si>
    <t>kosatec</t>
  </si>
  <si>
    <t>mysi</t>
  </si>
  <si>
    <t>mysi1</t>
  </si>
  <si>
    <t>mysi2</t>
  </si>
  <si>
    <t>vyber</t>
  </si>
  <si>
    <t>zelena</t>
  </si>
  <si>
    <t>delka</t>
  </si>
  <si>
    <t>barva</t>
  </si>
  <si>
    <t>tloustka</t>
  </si>
  <si>
    <t>tenka</t>
  </si>
  <si>
    <t>tlusta</t>
  </si>
  <si>
    <t>seda</t>
  </si>
  <si>
    <t>hneda</t>
  </si>
  <si>
    <t>ruzova</t>
  </si>
  <si>
    <t>modra</t>
  </si>
  <si>
    <t>zluta</t>
  </si>
  <si>
    <t>nambr</t>
  </si>
  <si>
    <t>ostrost</t>
  </si>
  <si>
    <t>ostrá</t>
  </si>
  <si>
    <t>tupá</t>
  </si>
  <si>
    <t>zlomená</t>
  </si>
  <si>
    <t>mg.malo</t>
  </si>
  <si>
    <t>mg.hodne</t>
  </si>
  <si>
    <t>NA</t>
  </si>
  <si>
    <t>setosa</t>
  </si>
  <si>
    <t>versicolor</t>
  </si>
  <si>
    <t>virginica</t>
  </si>
  <si>
    <t>typ</t>
  </si>
  <si>
    <t>lokalita</t>
  </si>
  <si>
    <t>Diplostomum</t>
  </si>
  <si>
    <t>Gyrodactylus</t>
  </si>
  <si>
    <t>Lernaea</t>
  </si>
  <si>
    <t>Rhipidocotyle</t>
  </si>
  <si>
    <t>Ndruh</t>
  </si>
  <si>
    <t>stojatá</t>
  </si>
  <si>
    <t>AA</t>
  </si>
  <si>
    <t>štěrkovna</t>
  </si>
  <si>
    <t>čáp</t>
  </si>
  <si>
    <t>mela</t>
  </si>
  <si>
    <t>rameno</t>
  </si>
  <si>
    <t>DY</t>
  </si>
  <si>
    <t>MNV</t>
  </si>
  <si>
    <t>TVRD</t>
  </si>
  <si>
    <t>řeka</t>
  </si>
  <si>
    <t>Kyjovka</t>
  </si>
  <si>
    <t>Morava</t>
  </si>
  <si>
    <t>kaki</t>
  </si>
  <si>
    <t>vek.m</t>
  </si>
  <si>
    <t>vek.o</t>
  </si>
  <si>
    <t>pedo</t>
  </si>
  <si>
    <t>BD</t>
  </si>
  <si>
    <t>BUK</t>
  </si>
  <si>
    <t>JAN</t>
  </si>
  <si>
    <t>KK</t>
  </si>
  <si>
    <t>KOR</t>
  </si>
  <si>
    <t>KRI</t>
  </si>
  <si>
    <t>KYC</t>
  </si>
  <si>
    <t>OBI</t>
  </si>
  <si>
    <t>POD</t>
  </si>
  <si>
    <t>SV</t>
  </si>
  <si>
    <t>VH</t>
  </si>
  <si>
    <t>VS</t>
  </si>
  <si>
    <t>VYC</t>
  </si>
  <si>
    <t>hydro</t>
  </si>
  <si>
    <t>lok</t>
  </si>
  <si>
    <t>telo</t>
  </si>
  <si>
    <t>mozek</t>
  </si>
  <si>
    <t>Frenkelia</t>
  </si>
  <si>
    <t>Sarcocystis</t>
  </si>
  <si>
    <t>pocty</t>
  </si>
  <si>
    <t>ano</t>
  </si>
  <si>
    <t>ne</t>
  </si>
  <si>
    <t>r1994</t>
  </si>
  <si>
    <t>r1995</t>
  </si>
  <si>
    <t>zadna</t>
  </si>
  <si>
    <t>mirna</t>
  </si>
  <si>
    <t>silna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</si>
</sst>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NumberFormat="1" applyBorder="1"/>
    <xf numFmtId="0" fontId="0" fillId="0" borderId="0" xfId="0" applyNumberFormat="1" applyFill="1" applyBorder="1"/>
    <xf numFmtId="0" fontId="0" fillId="0" borderId="0" xfId="0" applyNumberFormat="1"/>
  </cellXfs>
  <cellStyles count="2">
    <cellStyle name="Normální" xfId="0" builtinId="0"/>
    <cellStyle name="Normální_Lis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556260</xdr:colOff>
      <xdr:row>3</xdr:row>
      <xdr:rowOff>45720</xdr:rowOff>
    </xdr:from>
    <xdr:to>
      <xdr:col>17</xdr:col>
      <xdr:colOff>251460</xdr:colOff>
      <xdr:row>9</xdr:row>
      <xdr:rowOff>45720</xdr:rowOff>
    </xdr:to>
    <xdr:sp macro="" textlink="">
      <xdr:nvSpPr>
        <xdr:cNvPr id="2" name="TextovéPole 1"/>
        <xdr:cNvSpPr txBox="1"/>
      </xdr:nvSpPr>
      <xdr:spPr>
        <a:xfrm>
          <a:off x="7978140" y="579120"/>
          <a:ext cx="3352800" cy="1097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/>
            <a:t>Na 4 typech lokalit jsme chytali ryby.</a:t>
          </a:r>
        </a:p>
        <a:p>
          <a:r>
            <a:rPr lang="cs-CZ" sz="1200"/>
            <a:t>Měřili jsme jejich </a:t>
          </a:r>
          <a:r>
            <a:rPr lang="cs-CZ" sz="1200" b="1"/>
            <a:t>délku v cm</a:t>
          </a:r>
          <a:r>
            <a:rPr lang="cs-CZ" sz="1200" b="1" baseline="0"/>
            <a:t> </a:t>
          </a:r>
          <a:r>
            <a:rPr lang="cs-CZ" sz="1200" baseline="0"/>
            <a:t>a zaznamenali jsme </a:t>
          </a:r>
          <a:r>
            <a:rPr lang="cs-CZ" sz="1200" b="1" baseline="0"/>
            <a:t>přítomnost či nepřítomnost </a:t>
          </a:r>
          <a:r>
            <a:rPr lang="cs-CZ" sz="1200" baseline="0"/>
            <a:t>4 druhů parazitů. Na počet parazitů na rybě nebyl brán ohled.</a:t>
          </a:r>
          <a:endParaRPr lang="cs-CZ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2</xdr:row>
      <xdr:rowOff>53340</xdr:rowOff>
    </xdr:from>
    <xdr:to>
      <xdr:col>7</xdr:col>
      <xdr:colOff>198120</xdr:colOff>
      <xdr:row>4</xdr:row>
      <xdr:rowOff>83820</xdr:rowOff>
    </xdr:to>
    <xdr:sp macro="" textlink="">
      <xdr:nvSpPr>
        <xdr:cNvPr id="2" name="TextovéPole 1"/>
        <xdr:cNvSpPr txBox="1"/>
      </xdr:nvSpPr>
      <xdr:spPr>
        <a:xfrm>
          <a:off x="1623060" y="419100"/>
          <a:ext cx="284226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/>
            <a:t>délka kališních</a:t>
          </a:r>
          <a:r>
            <a:rPr lang="cs-CZ" sz="1400" baseline="0"/>
            <a:t> lístků kosatců (cm)</a:t>
          </a:r>
        </a:p>
        <a:p>
          <a:endParaRPr lang="cs-CZ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160020</xdr:rowOff>
    </xdr:from>
    <xdr:to>
      <xdr:col>10</xdr:col>
      <xdr:colOff>388620</xdr:colOff>
      <xdr:row>4</xdr:row>
      <xdr:rowOff>114300</xdr:rowOff>
    </xdr:to>
    <xdr:sp macro="" textlink="">
      <xdr:nvSpPr>
        <xdr:cNvPr id="2" name="TextovéPole 1"/>
        <xdr:cNvSpPr txBox="1"/>
      </xdr:nvSpPr>
      <xdr:spPr>
        <a:xfrm>
          <a:off x="3467100" y="342900"/>
          <a:ext cx="3017520" cy="502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Podle Bakalářské práce Terezy Marečkové, 2019.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137160</xdr:colOff>
      <xdr:row>1</xdr:row>
      <xdr:rowOff>121920</xdr:rowOff>
    </xdr:from>
    <xdr:to>
      <xdr:col>12</xdr:col>
      <xdr:colOff>304800</xdr:colOff>
      <xdr:row>4</xdr:row>
      <xdr:rowOff>160020</xdr:rowOff>
    </xdr:to>
    <xdr:sp macro="" textlink="">
      <xdr:nvSpPr>
        <xdr:cNvPr id="2" name="TextovéPole 1"/>
        <xdr:cNvSpPr txBox="1"/>
      </xdr:nvSpPr>
      <xdr:spPr>
        <a:xfrm>
          <a:off x="3185160" y="304800"/>
          <a:ext cx="4434840" cy="586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/>
            <a:t>Váha laboratorních myší ze 3 různých chovů.</a:t>
          </a:r>
        </a:p>
        <a:p>
          <a:r>
            <a:rPr lang="cs-CZ" sz="1400"/>
            <a:t>Odpovídá jejich střední váha "tabulkové" váze</a:t>
          </a:r>
          <a:r>
            <a:rPr lang="cs-CZ" sz="1400" baseline="0"/>
            <a:t> 45 gramů?</a:t>
          </a:r>
          <a:endParaRPr lang="cs-CZ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358140</xdr:colOff>
      <xdr:row>2</xdr:row>
      <xdr:rowOff>121920</xdr:rowOff>
    </xdr:from>
    <xdr:to>
      <xdr:col>12</xdr:col>
      <xdr:colOff>205740</xdr:colOff>
      <xdr:row>6</xdr:row>
      <xdr:rowOff>22860</xdr:rowOff>
    </xdr:to>
    <xdr:sp macro="" textlink="">
      <xdr:nvSpPr>
        <xdr:cNvPr id="2" name="TextovéPole 1"/>
        <xdr:cNvSpPr txBox="1"/>
      </xdr:nvSpPr>
      <xdr:spPr>
        <a:xfrm>
          <a:off x="4846320" y="487680"/>
          <a:ext cx="2895600" cy="632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Šířka Okvětních plátků tří druhů kosatců.</a:t>
          </a:r>
        </a:p>
        <a:p>
          <a:r>
            <a:rPr lang="cs-CZ" sz="1100"/>
            <a:t>Trénink na testování</a:t>
          </a:r>
          <a:r>
            <a:rPr lang="cs-CZ" sz="1100" baseline="0"/>
            <a:t> dvou výběrů.</a:t>
          </a:r>
          <a:endParaRPr lang="cs-CZ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2</xdr:row>
      <xdr:rowOff>137160</xdr:rowOff>
    </xdr:from>
    <xdr:to>
      <xdr:col>10</xdr:col>
      <xdr:colOff>472440</xdr:colOff>
      <xdr:row>12</xdr:row>
      <xdr:rowOff>160020</xdr:rowOff>
    </xdr:to>
    <xdr:sp macro="" textlink="">
      <xdr:nvSpPr>
        <xdr:cNvPr id="2" name="TextovéPole 1"/>
        <xdr:cNvSpPr txBox="1"/>
      </xdr:nvSpPr>
      <xdr:spPr>
        <a:xfrm>
          <a:off x="3147060" y="502920"/>
          <a:ext cx="3421380" cy="1851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Váha těla a mozku různě velkých</a:t>
          </a:r>
          <a:r>
            <a:rPr lang="cs-CZ" sz="1100" baseline="0"/>
            <a:t> savců.</a:t>
          </a:r>
        </a:p>
        <a:p>
          <a:r>
            <a:rPr lang="cs-CZ" sz="1100" baseline="0"/>
            <a:t>Data z učebnice Lepš a Šmilauer (2016).</a:t>
          </a:r>
        </a:p>
        <a:p>
          <a:endParaRPr lang="cs-CZ" sz="1100" baseline="0"/>
        </a:p>
        <a:p>
          <a:r>
            <a:rPr lang="cs-CZ" sz="1100" baseline="0"/>
            <a:t>Váhy jsou v gramech.</a:t>
          </a:r>
          <a:endParaRPr lang="cs-CZ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</xdr:row>
      <xdr:rowOff>160020</xdr:rowOff>
    </xdr:from>
    <xdr:to>
      <xdr:col>8</xdr:col>
      <xdr:colOff>228600</xdr:colOff>
      <xdr:row>8</xdr:row>
      <xdr:rowOff>7620</xdr:rowOff>
    </xdr:to>
    <xdr:sp macro="" textlink="">
      <xdr:nvSpPr>
        <xdr:cNvPr id="2" name="TextovéPole 1"/>
        <xdr:cNvSpPr txBox="1"/>
      </xdr:nvSpPr>
      <xdr:spPr>
        <a:xfrm>
          <a:off x="2964180" y="342900"/>
          <a:ext cx="2209800" cy="1127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515</a:t>
          </a:r>
          <a:r>
            <a:rPr lang="cs-CZ" sz="1100" baseline="0"/>
            <a:t> hrabošů bylo vyšetřeno na přítomnost či nepřítomnost cizopasníků rodu Frenkelia a Sarcocystis. Je výskyt cizopasníků vzájemně závislý?</a:t>
          </a:r>
        </a:p>
        <a:p>
          <a:r>
            <a:rPr lang="cs-CZ" sz="1100" baseline="0"/>
            <a:t>Párová data!</a:t>
          </a:r>
          <a:endParaRPr lang="cs-CZ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1</xdr:row>
      <xdr:rowOff>99060</xdr:rowOff>
    </xdr:from>
    <xdr:to>
      <xdr:col>8</xdr:col>
      <xdr:colOff>60960</xdr:colOff>
      <xdr:row>5</xdr:row>
      <xdr:rowOff>99060</xdr:rowOff>
    </xdr:to>
    <xdr:sp macro="" textlink="">
      <xdr:nvSpPr>
        <xdr:cNvPr id="2" name="TextovéPole 1"/>
        <xdr:cNvSpPr txBox="1"/>
      </xdr:nvSpPr>
      <xdr:spPr>
        <a:xfrm>
          <a:off x="2788920" y="281940"/>
          <a:ext cx="2148840" cy="731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Míra houbové nákazy v</a:t>
          </a:r>
          <a:r>
            <a:rPr lang="cs-CZ" sz="1100" baseline="0"/>
            <a:t> náhodném výběru stromů stejného lesa v letech 1994 a 1995.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13" sqref="I13"/>
    </sheetView>
  </sheetViews>
  <sheetFormatPr defaultRowHeight="14.4" x14ac:dyDescent="0.3"/>
  <cols>
    <col min="1" max="1" width="5.77734375" bestFit="1" customWidth="1"/>
    <col min="2" max="2" width="6.5546875" bestFit="1" customWidth="1"/>
    <col min="3" max="3" width="5.5546875" bestFit="1" customWidth="1"/>
    <col min="4" max="4" width="6.44140625" bestFit="1" customWidth="1"/>
    <col min="5" max="5" width="7.77734375" bestFit="1" customWidth="1"/>
  </cols>
  <sheetData>
    <row r="1" spans="1:6" x14ac:dyDescent="0.3">
      <c r="A1" s="2" t="s">
        <v>4</v>
      </c>
      <c r="B1" s="2" t="s">
        <v>16</v>
      </c>
      <c r="C1" s="2" t="s">
        <v>6</v>
      </c>
      <c r="D1" s="2" t="s">
        <v>7</v>
      </c>
      <c r="E1" s="2" t="s">
        <v>8</v>
      </c>
      <c r="F1" s="2" t="s">
        <v>17</v>
      </c>
    </row>
    <row r="2" spans="1:6" x14ac:dyDescent="0.3">
      <c r="A2" t="s">
        <v>46</v>
      </c>
      <c r="B2">
        <v>1</v>
      </c>
      <c r="C2">
        <v>13</v>
      </c>
      <c r="D2" t="s">
        <v>13</v>
      </c>
      <c r="E2" t="s">
        <v>9</v>
      </c>
      <c r="F2" t="s">
        <v>19</v>
      </c>
    </row>
    <row r="3" spans="1:6" x14ac:dyDescent="0.3">
      <c r="A3" t="s">
        <v>46</v>
      </c>
      <c r="B3">
        <v>2</v>
      </c>
      <c r="C3">
        <v>11</v>
      </c>
      <c r="D3" t="s">
        <v>12</v>
      </c>
      <c r="E3" t="s">
        <v>9</v>
      </c>
      <c r="F3" t="s">
        <v>18</v>
      </c>
    </row>
    <row r="4" spans="1:6" x14ac:dyDescent="0.3">
      <c r="A4" t="s">
        <v>46</v>
      </c>
      <c r="B4">
        <v>3</v>
      </c>
      <c r="C4">
        <v>13</v>
      </c>
      <c r="D4" t="s">
        <v>5</v>
      </c>
      <c r="E4" t="s">
        <v>10</v>
      </c>
      <c r="F4" t="s">
        <v>19</v>
      </c>
    </row>
    <row r="5" spans="1:6" x14ac:dyDescent="0.3">
      <c r="A5" t="s">
        <v>46</v>
      </c>
      <c r="B5">
        <v>4</v>
      </c>
      <c r="C5">
        <v>13</v>
      </c>
      <c r="D5" t="s">
        <v>14</v>
      </c>
      <c r="E5" t="s">
        <v>9</v>
      </c>
      <c r="F5" t="s">
        <v>20</v>
      </c>
    </row>
    <row r="6" spans="1:6" x14ac:dyDescent="0.3">
      <c r="A6" t="s">
        <v>46</v>
      </c>
      <c r="B6">
        <v>5</v>
      </c>
      <c r="C6">
        <v>9.5</v>
      </c>
      <c r="D6" t="s">
        <v>5</v>
      </c>
      <c r="E6" t="s">
        <v>10</v>
      </c>
      <c r="F6" t="s">
        <v>19</v>
      </c>
    </row>
    <row r="7" spans="1:6" x14ac:dyDescent="0.3">
      <c r="A7" t="s">
        <v>46</v>
      </c>
      <c r="B7">
        <v>6</v>
      </c>
      <c r="C7">
        <v>6.5</v>
      </c>
      <c r="D7" t="s">
        <v>15</v>
      </c>
      <c r="E7" t="s">
        <v>9</v>
      </c>
      <c r="F7" t="s">
        <v>18</v>
      </c>
    </row>
    <row r="8" spans="1:6" x14ac:dyDescent="0.3">
      <c r="A8" t="s">
        <v>46</v>
      </c>
      <c r="B8">
        <v>7</v>
      </c>
      <c r="C8">
        <v>11</v>
      </c>
      <c r="D8" t="s">
        <v>11</v>
      </c>
      <c r="E8" t="s">
        <v>10</v>
      </c>
      <c r="F8" t="s">
        <v>20</v>
      </c>
    </row>
    <row r="9" spans="1:6" x14ac:dyDescent="0.3">
      <c r="A9" t="s">
        <v>46</v>
      </c>
      <c r="B9">
        <v>8</v>
      </c>
      <c r="C9">
        <v>15.5</v>
      </c>
      <c r="D9" t="s">
        <v>5</v>
      </c>
      <c r="E9" t="s">
        <v>9</v>
      </c>
      <c r="F9" t="s">
        <v>18</v>
      </c>
    </row>
    <row r="10" spans="1:6" x14ac:dyDescent="0.3">
      <c r="A10" t="s">
        <v>46</v>
      </c>
      <c r="B10">
        <v>9</v>
      </c>
      <c r="C10">
        <v>15</v>
      </c>
      <c r="D10" t="s">
        <v>15</v>
      </c>
      <c r="E10" t="s">
        <v>10</v>
      </c>
      <c r="F10" t="s">
        <v>20</v>
      </c>
    </row>
    <row r="11" spans="1:6" x14ac:dyDescent="0.3">
      <c r="A11" t="s">
        <v>46</v>
      </c>
      <c r="B11">
        <v>10</v>
      </c>
      <c r="C11">
        <v>11.5</v>
      </c>
      <c r="D11" t="s">
        <v>14</v>
      </c>
      <c r="E11" t="s">
        <v>9</v>
      </c>
      <c r="F11" t="s">
        <v>19</v>
      </c>
    </row>
  </sheetData>
  <sortState ref="A2:F11">
    <sortCondition ref="B2:B11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I12" sqref="I12"/>
    </sheetView>
  </sheetViews>
  <sheetFormatPr defaultRowHeight="14.4" x14ac:dyDescent="0.3"/>
  <cols>
    <col min="1" max="1" width="8.5546875" bestFit="1" customWidth="1"/>
    <col min="2" max="2" width="10.21875" bestFit="1" customWidth="1"/>
  </cols>
  <sheetData>
    <row r="1" spans="1:3" x14ac:dyDescent="0.3">
      <c r="A1" s="2" t="s">
        <v>67</v>
      </c>
      <c r="B1" s="2" t="s">
        <v>68</v>
      </c>
      <c r="C1" s="2" t="s">
        <v>69</v>
      </c>
    </row>
    <row r="2" spans="1:3" x14ac:dyDescent="0.3">
      <c r="A2" t="s">
        <v>70</v>
      </c>
      <c r="B2" t="s">
        <v>70</v>
      </c>
      <c r="C2">
        <v>4</v>
      </c>
    </row>
    <row r="3" spans="1:3" x14ac:dyDescent="0.3">
      <c r="A3" t="s">
        <v>71</v>
      </c>
      <c r="B3" t="s">
        <v>70</v>
      </c>
      <c r="C3">
        <v>11</v>
      </c>
    </row>
    <row r="4" spans="1:3" x14ac:dyDescent="0.3">
      <c r="A4" t="s">
        <v>70</v>
      </c>
      <c r="B4" t="s">
        <v>71</v>
      </c>
      <c r="C4">
        <v>27</v>
      </c>
    </row>
    <row r="5" spans="1:3" x14ac:dyDescent="0.3">
      <c r="A5" t="s">
        <v>71</v>
      </c>
      <c r="B5" t="s">
        <v>71</v>
      </c>
      <c r="C5">
        <v>473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1" sqref="C11"/>
    </sheetView>
  </sheetViews>
  <sheetFormatPr defaultRowHeight="14.4" x14ac:dyDescent="0.3"/>
  <sheetData>
    <row r="1" spans="1:3" x14ac:dyDescent="0.3">
      <c r="A1" s="2" t="s">
        <v>72</v>
      </c>
      <c r="B1" s="2" t="s">
        <v>73</v>
      </c>
      <c r="C1" s="2" t="s">
        <v>69</v>
      </c>
    </row>
    <row r="2" spans="1:3" x14ac:dyDescent="0.3">
      <c r="A2" t="s">
        <v>74</v>
      </c>
      <c r="B2" t="s">
        <v>74</v>
      </c>
      <c r="C2">
        <v>35</v>
      </c>
    </row>
    <row r="3" spans="1:3" x14ac:dyDescent="0.3">
      <c r="A3" t="s">
        <v>75</v>
      </c>
      <c r="B3" t="s">
        <v>74</v>
      </c>
      <c r="C3">
        <v>11</v>
      </c>
    </row>
    <row r="4" spans="1:3" x14ac:dyDescent="0.3">
      <c r="A4" t="s">
        <v>76</v>
      </c>
      <c r="B4" t="s">
        <v>74</v>
      </c>
      <c r="C4">
        <v>3</v>
      </c>
    </row>
    <row r="5" spans="1:3" x14ac:dyDescent="0.3">
      <c r="A5" t="s">
        <v>74</v>
      </c>
      <c r="B5" t="s">
        <v>75</v>
      </c>
      <c r="C5">
        <v>15</v>
      </c>
    </row>
    <row r="6" spans="1:3" x14ac:dyDescent="0.3">
      <c r="A6" t="s">
        <v>75</v>
      </c>
      <c r="B6" t="s">
        <v>75</v>
      </c>
      <c r="C6">
        <v>21</v>
      </c>
    </row>
    <row r="7" spans="1:3" x14ac:dyDescent="0.3">
      <c r="A7" t="s">
        <v>76</v>
      </c>
      <c r="B7" t="s">
        <v>75</v>
      </c>
      <c r="C7">
        <v>3</v>
      </c>
    </row>
    <row r="8" spans="1:3" x14ac:dyDescent="0.3">
      <c r="A8" t="s">
        <v>74</v>
      </c>
      <c r="B8" t="s">
        <v>76</v>
      </c>
      <c r="C8">
        <v>1</v>
      </c>
    </row>
    <row r="9" spans="1:3" x14ac:dyDescent="0.3">
      <c r="A9" t="s">
        <v>75</v>
      </c>
      <c r="B9" t="s">
        <v>76</v>
      </c>
      <c r="C9">
        <v>7</v>
      </c>
    </row>
    <row r="10" spans="1:3" x14ac:dyDescent="0.3">
      <c r="A10" t="s">
        <v>76</v>
      </c>
      <c r="B10" t="s">
        <v>76</v>
      </c>
      <c r="C10">
        <v>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N13" sqref="N13"/>
    </sheetView>
  </sheetViews>
  <sheetFormatPr defaultRowHeight="14.4" x14ac:dyDescent="0.3"/>
  <cols>
    <col min="6" max="6" width="12.44140625" bestFit="1" customWidth="1"/>
    <col min="7" max="7" width="12.6640625" bestFit="1" customWidth="1"/>
    <col min="8" max="8" width="8" bestFit="1" customWidth="1"/>
    <col min="9" max="9" width="12.88671875" bestFit="1" customWidth="1"/>
    <col min="262" max="262" width="12.44140625" bestFit="1" customWidth="1"/>
    <col min="263" max="263" width="12.6640625" bestFit="1" customWidth="1"/>
    <col min="264" max="264" width="8" bestFit="1" customWidth="1"/>
    <col min="265" max="265" width="12.88671875" bestFit="1" customWidth="1"/>
    <col min="518" max="518" width="12.44140625" bestFit="1" customWidth="1"/>
    <col min="519" max="519" width="12.6640625" bestFit="1" customWidth="1"/>
    <col min="520" max="520" width="8" bestFit="1" customWidth="1"/>
    <col min="521" max="521" width="12.88671875" bestFit="1" customWidth="1"/>
    <col min="774" max="774" width="12.44140625" bestFit="1" customWidth="1"/>
    <col min="775" max="775" width="12.6640625" bestFit="1" customWidth="1"/>
    <col min="776" max="776" width="8" bestFit="1" customWidth="1"/>
    <col min="777" max="777" width="12.88671875" bestFit="1" customWidth="1"/>
    <col min="1030" max="1030" width="12.44140625" bestFit="1" customWidth="1"/>
    <col min="1031" max="1031" width="12.6640625" bestFit="1" customWidth="1"/>
    <col min="1032" max="1032" width="8" bestFit="1" customWidth="1"/>
    <col min="1033" max="1033" width="12.88671875" bestFit="1" customWidth="1"/>
    <col min="1286" max="1286" width="12.44140625" bestFit="1" customWidth="1"/>
    <col min="1287" max="1287" width="12.6640625" bestFit="1" customWidth="1"/>
    <col min="1288" max="1288" width="8" bestFit="1" customWidth="1"/>
    <col min="1289" max="1289" width="12.88671875" bestFit="1" customWidth="1"/>
    <col min="1542" max="1542" width="12.44140625" bestFit="1" customWidth="1"/>
    <col min="1543" max="1543" width="12.6640625" bestFit="1" customWidth="1"/>
    <col min="1544" max="1544" width="8" bestFit="1" customWidth="1"/>
    <col min="1545" max="1545" width="12.88671875" bestFit="1" customWidth="1"/>
    <col min="1798" max="1798" width="12.44140625" bestFit="1" customWidth="1"/>
    <col min="1799" max="1799" width="12.6640625" bestFit="1" customWidth="1"/>
    <col min="1800" max="1800" width="8" bestFit="1" customWidth="1"/>
    <col min="1801" max="1801" width="12.88671875" bestFit="1" customWidth="1"/>
    <col min="2054" max="2054" width="12.44140625" bestFit="1" customWidth="1"/>
    <col min="2055" max="2055" width="12.6640625" bestFit="1" customWidth="1"/>
    <col min="2056" max="2056" width="8" bestFit="1" customWidth="1"/>
    <col min="2057" max="2057" width="12.88671875" bestFit="1" customWidth="1"/>
    <col min="2310" max="2310" width="12.44140625" bestFit="1" customWidth="1"/>
    <col min="2311" max="2311" width="12.6640625" bestFit="1" customWidth="1"/>
    <col min="2312" max="2312" width="8" bestFit="1" customWidth="1"/>
    <col min="2313" max="2313" width="12.88671875" bestFit="1" customWidth="1"/>
    <col min="2566" max="2566" width="12.44140625" bestFit="1" customWidth="1"/>
    <col min="2567" max="2567" width="12.6640625" bestFit="1" customWidth="1"/>
    <col min="2568" max="2568" width="8" bestFit="1" customWidth="1"/>
    <col min="2569" max="2569" width="12.88671875" bestFit="1" customWidth="1"/>
    <col min="2822" max="2822" width="12.44140625" bestFit="1" customWidth="1"/>
    <col min="2823" max="2823" width="12.6640625" bestFit="1" customWidth="1"/>
    <col min="2824" max="2824" width="8" bestFit="1" customWidth="1"/>
    <col min="2825" max="2825" width="12.88671875" bestFit="1" customWidth="1"/>
    <col min="3078" max="3078" width="12.44140625" bestFit="1" customWidth="1"/>
    <col min="3079" max="3079" width="12.6640625" bestFit="1" customWidth="1"/>
    <col min="3080" max="3080" width="8" bestFit="1" customWidth="1"/>
    <col min="3081" max="3081" width="12.88671875" bestFit="1" customWidth="1"/>
    <col min="3334" max="3334" width="12.44140625" bestFit="1" customWidth="1"/>
    <col min="3335" max="3335" width="12.6640625" bestFit="1" customWidth="1"/>
    <col min="3336" max="3336" width="8" bestFit="1" customWidth="1"/>
    <col min="3337" max="3337" width="12.88671875" bestFit="1" customWidth="1"/>
    <col min="3590" max="3590" width="12.44140625" bestFit="1" customWidth="1"/>
    <col min="3591" max="3591" width="12.6640625" bestFit="1" customWidth="1"/>
    <col min="3592" max="3592" width="8" bestFit="1" customWidth="1"/>
    <col min="3593" max="3593" width="12.88671875" bestFit="1" customWidth="1"/>
    <col min="3846" max="3846" width="12.44140625" bestFit="1" customWidth="1"/>
    <col min="3847" max="3847" width="12.6640625" bestFit="1" customWidth="1"/>
    <col min="3848" max="3848" width="8" bestFit="1" customWidth="1"/>
    <col min="3849" max="3849" width="12.88671875" bestFit="1" customWidth="1"/>
    <col min="4102" max="4102" width="12.44140625" bestFit="1" customWidth="1"/>
    <col min="4103" max="4103" width="12.6640625" bestFit="1" customWidth="1"/>
    <col min="4104" max="4104" width="8" bestFit="1" customWidth="1"/>
    <col min="4105" max="4105" width="12.88671875" bestFit="1" customWidth="1"/>
    <col min="4358" max="4358" width="12.44140625" bestFit="1" customWidth="1"/>
    <col min="4359" max="4359" width="12.6640625" bestFit="1" customWidth="1"/>
    <col min="4360" max="4360" width="8" bestFit="1" customWidth="1"/>
    <col min="4361" max="4361" width="12.88671875" bestFit="1" customWidth="1"/>
    <col min="4614" max="4614" width="12.44140625" bestFit="1" customWidth="1"/>
    <col min="4615" max="4615" width="12.6640625" bestFit="1" customWidth="1"/>
    <col min="4616" max="4616" width="8" bestFit="1" customWidth="1"/>
    <col min="4617" max="4617" width="12.88671875" bestFit="1" customWidth="1"/>
    <col min="4870" max="4870" width="12.44140625" bestFit="1" customWidth="1"/>
    <col min="4871" max="4871" width="12.6640625" bestFit="1" customWidth="1"/>
    <col min="4872" max="4872" width="8" bestFit="1" customWidth="1"/>
    <col min="4873" max="4873" width="12.88671875" bestFit="1" customWidth="1"/>
    <col min="5126" max="5126" width="12.44140625" bestFit="1" customWidth="1"/>
    <col min="5127" max="5127" width="12.6640625" bestFit="1" customWidth="1"/>
    <col min="5128" max="5128" width="8" bestFit="1" customWidth="1"/>
    <col min="5129" max="5129" width="12.88671875" bestFit="1" customWidth="1"/>
    <col min="5382" max="5382" width="12.44140625" bestFit="1" customWidth="1"/>
    <col min="5383" max="5383" width="12.6640625" bestFit="1" customWidth="1"/>
    <col min="5384" max="5384" width="8" bestFit="1" customWidth="1"/>
    <col min="5385" max="5385" width="12.88671875" bestFit="1" customWidth="1"/>
    <col min="5638" max="5638" width="12.44140625" bestFit="1" customWidth="1"/>
    <col min="5639" max="5639" width="12.6640625" bestFit="1" customWidth="1"/>
    <col min="5640" max="5640" width="8" bestFit="1" customWidth="1"/>
    <col min="5641" max="5641" width="12.88671875" bestFit="1" customWidth="1"/>
    <col min="5894" max="5894" width="12.44140625" bestFit="1" customWidth="1"/>
    <col min="5895" max="5895" width="12.6640625" bestFit="1" customWidth="1"/>
    <col min="5896" max="5896" width="8" bestFit="1" customWidth="1"/>
    <col min="5897" max="5897" width="12.88671875" bestFit="1" customWidth="1"/>
    <col min="6150" max="6150" width="12.44140625" bestFit="1" customWidth="1"/>
    <col min="6151" max="6151" width="12.6640625" bestFit="1" customWidth="1"/>
    <col min="6152" max="6152" width="8" bestFit="1" customWidth="1"/>
    <col min="6153" max="6153" width="12.88671875" bestFit="1" customWidth="1"/>
    <col min="6406" max="6406" width="12.44140625" bestFit="1" customWidth="1"/>
    <col min="6407" max="6407" width="12.6640625" bestFit="1" customWidth="1"/>
    <col min="6408" max="6408" width="8" bestFit="1" customWidth="1"/>
    <col min="6409" max="6409" width="12.88671875" bestFit="1" customWidth="1"/>
    <col min="6662" max="6662" width="12.44140625" bestFit="1" customWidth="1"/>
    <col min="6663" max="6663" width="12.6640625" bestFit="1" customWidth="1"/>
    <col min="6664" max="6664" width="8" bestFit="1" customWidth="1"/>
    <col min="6665" max="6665" width="12.88671875" bestFit="1" customWidth="1"/>
    <col min="6918" max="6918" width="12.44140625" bestFit="1" customWidth="1"/>
    <col min="6919" max="6919" width="12.6640625" bestFit="1" customWidth="1"/>
    <col min="6920" max="6920" width="8" bestFit="1" customWidth="1"/>
    <col min="6921" max="6921" width="12.88671875" bestFit="1" customWidth="1"/>
    <col min="7174" max="7174" width="12.44140625" bestFit="1" customWidth="1"/>
    <col min="7175" max="7175" width="12.6640625" bestFit="1" customWidth="1"/>
    <col min="7176" max="7176" width="8" bestFit="1" customWidth="1"/>
    <col min="7177" max="7177" width="12.88671875" bestFit="1" customWidth="1"/>
    <col min="7430" max="7430" width="12.44140625" bestFit="1" customWidth="1"/>
    <col min="7431" max="7431" width="12.6640625" bestFit="1" customWidth="1"/>
    <col min="7432" max="7432" width="8" bestFit="1" customWidth="1"/>
    <col min="7433" max="7433" width="12.88671875" bestFit="1" customWidth="1"/>
    <col min="7686" max="7686" width="12.44140625" bestFit="1" customWidth="1"/>
    <col min="7687" max="7687" width="12.6640625" bestFit="1" customWidth="1"/>
    <col min="7688" max="7688" width="8" bestFit="1" customWidth="1"/>
    <col min="7689" max="7689" width="12.88671875" bestFit="1" customWidth="1"/>
    <col min="7942" max="7942" width="12.44140625" bestFit="1" customWidth="1"/>
    <col min="7943" max="7943" width="12.6640625" bestFit="1" customWidth="1"/>
    <col min="7944" max="7944" width="8" bestFit="1" customWidth="1"/>
    <col min="7945" max="7945" width="12.88671875" bestFit="1" customWidth="1"/>
    <col min="8198" max="8198" width="12.44140625" bestFit="1" customWidth="1"/>
    <col min="8199" max="8199" width="12.6640625" bestFit="1" customWidth="1"/>
    <col min="8200" max="8200" width="8" bestFit="1" customWidth="1"/>
    <col min="8201" max="8201" width="12.88671875" bestFit="1" customWidth="1"/>
    <col min="8454" max="8454" width="12.44140625" bestFit="1" customWidth="1"/>
    <col min="8455" max="8455" width="12.6640625" bestFit="1" customWidth="1"/>
    <col min="8456" max="8456" width="8" bestFit="1" customWidth="1"/>
    <col min="8457" max="8457" width="12.88671875" bestFit="1" customWidth="1"/>
    <col min="8710" max="8710" width="12.44140625" bestFit="1" customWidth="1"/>
    <col min="8711" max="8711" width="12.6640625" bestFit="1" customWidth="1"/>
    <col min="8712" max="8712" width="8" bestFit="1" customWidth="1"/>
    <col min="8713" max="8713" width="12.88671875" bestFit="1" customWidth="1"/>
    <col min="8966" max="8966" width="12.44140625" bestFit="1" customWidth="1"/>
    <col min="8967" max="8967" width="12.6640625" bestFit="1" customWidth="1"/>
    <col min="8968" max="8968" width="8" bestFit="1" customWidth="1"/>
    <col min="8969" max="8969" width="12.88671875" bestFit="1" customWidth="1"/>
    <col min="9222" max="9222" width="12.44140625" bestFit="1" customWidth="1"/>
    <col min="9223" max="9223" width="12.6640625" bestFit="1" customWidth="1"/>
    <col min="9224" max="9224" width="8" bestFit="1" customWidth="1"/>
    <col min="9225" max="9225" width="12.88671875" bestFit="1" customWidth="1"/>
    <col min="9478" max="9478" width="12.44140625" bestFit="1" customWidth="1"/>
    <col min="9479" max="9479" width="12.6640625" bestFit="1" customWidth="1"/>
    <col min="9480" max="9480" width="8" bestFit="1" customWidth="1"/>
    <col min="9481" max="9481" width="12.88671875" bestFit="1" customWidth="1"/>
    <col min="9734" max="9734" width="12.44140625" bestFit="1" customWidth="1"/>
    <col min="9735" max="9735" width="12.6640625" bestFit="1" customWidth="1"/>
    <col min="9736" max="9736" width="8" bestFit="1" customWidth="1"/>
    <col min="9737" max="9737" width="12.88671875" bestFit="1" customWidth="1"/>
    <col min="9990" max="9990" width="12.44140625" bestFit="1" customWidth="1"/>
    <col min="9991" max="9991" width="12.6640625" bestFit="1" customWidth="1"/>
    <col min="9992" max="9992" width="8" bestFit="1" customWidth="1"/>
    <col min="9993" max="9993" width="12.88671875" bestFit="1" customWidth="1"/>
    <col min="10246" max="10246" width="12.44140625" bestFit="1" customWidth="1"/>
    <col min="10247" max="10247" width="12.6640625" bestFit="1" customWidth="1"/>
    <col min="10248" max="10248" width="8" bestFit="1" customWidth="1"/>
    <col min="10249" max="10249" width="12.88671875" bestFit="1" customWidth="1"/>
    <col min="10502" max="10502" width="12.44140625" bestFit="1" customWidth="1"/>
    <col min="10503" max="10503" width="12.6640625" bestFit="1" customWidth="1"/>
    <col min="10504" max="10504" width="8" bestFit="1" customWidth="1"/>
    <col min="10505" max="10505" width="12.88671875" bestFit="1" customWidth="1"/>
    <col min="10758" max="10758" width="12.44140625" bestFit="1" customWidth="1"/>
    <col min="10759" max="10759" width="12.6640625" bestFit="1" customWidth="1"/>
    <col min="10760" max="10760" width="8" bestFit="1" customWidth="1"/>
    <col min="10761" max="10761" width="12.88671875" bestFit="1" customWidth="1"/>
    <col min="11014" max="11014" width="12.44140625" bestFit="1" customWidth="1"/>
    <col min="11015" max="11015" width="12.6640625" bestFit="1" customWidth="1"/>
    <col min="11016" max="11016" width="8" bestFit="1" customWidth="1"/>
    <col min="11017" max="11017" width="12.88671875" bestFit="1" customWidth="1"/>
    <col min="11270" max="11270" width="12.44140625" bestFit="1" customWidth="1"/>
    <col min="11271" max="11271" width="12.6640625" bestFit="1" customWidth="1"/>
    <col min="11272" max="11272" width="8" bestFit="1" customWidth="1"/>
    <col min="11273" max="11273" width="12.88671875" bestFit="1" customWidth="1"/>
    <col min="11526" max="11526" width="12.44140625" bestFit="1" customWidth="1"/>
    <col min="11527" max="11527" width="12.6640625" bestFit="1" customWidth="1"/>
    <col min="11528" max="11528" width="8" bestFit="1" customWidth="1"/>
    <col min="11529" max="11529" width="12.88671875" bestFit="1" customWidth="1"/>
    <col min="11782" max="11782" width="12.44140625" bestFit="1" customWidth="1"/>
    <col min="11783" max="11783" width="12.6640625" bestFit="1" customWidth="1"/>
    <col min="11784" max="11784" width="8" bestFit="1" customWidth="1"/>
    <col min="11785" max="11785" width="12.88671875" bestFit="1" customWidth="1"/>
    <col min="12038" max="12038" width="12.44140625" bestFit="1" customWidth="1"/>
    <col min="12039" max="12039" width="12.6640625" bestFit="1" customWidth="1"/>
    <col min="12040" max="12040" width="8" bestFit="1" customWidth="1"/>
    <col min="12041" max="12041" width="12.88671875" bestFit="1" customWidth="1"/>
    <col min="12294" max="12294" width="12.44140625" bestFit="1" customWidth="1"/>
    <col min="12295" max="12295" width="12.6640625" bestFit="1" customWidth="1"/>
    <col min="12296" max="12296" width="8" bestFit="1" customWidth="1"/>
    <col min="12297" max="12297" width="12.88671875" bestFit="1" customWidth="1"/>
    <col min="12550" max="12550" width="12.44140625" bestFit="1" customWidth="1"/>
    <col min="12551" max="12551" width="12.6640625" bestFit="1" customWidth="1"/>
    <col min="12552" max="12552" width="8" bestFit="1" customWidth="1"/>
    <col min="12553" max="12553" width="12.88671875" bestFit="1" customWidth="1"/>
    <col min="12806" max="12806" width="12.44140625" bestFit="1" customWidth="1"/>
    <col min="12807" max="12807" width="12.6640625" bestFit="1" customWidth="1"/>
    <col min="12808" max="12808" width="8" bestFit="1" customWidth="1"/>
    <col min="12809" max="12809" width="12.88671875" bestFit="1" customWidth="1"/>
    <col min="13062" max="13062" width="12.44140625" bestFit="1" customWidth="1"/>
    <col min="13063" max="13063" width="12.6640625" bestFit="1" customWidth="1"/>
    <col min="13064" max="13064" width="8" bestFit="1" customWidth="1"/>
    <col min="13065" max="13065" width="12.88671875" bestFit="1" customWidth="1"/>
    <col min="13318" max="13318" width="12.44140625" bestFit="1" customWidth="1"/>
    <col min="13319" max="13319" width="12.6640625" bestFit="1" customWidth="1"/>
    <col min="13320" max="13320" width="8" bestFit="1" customWidth="1"/>
    <col min="13321" max="13321" width="12.88671875" bestFit="1" customWidth="1"/>
    <col min="13574" max="13574" width="12.44140625" bestFit="1" customWidth="1"/>
    <col min="13575" max="13575" width="12.6640625" bestFit="1" customWidth="1"/>
    <col min="13576" max="13576" width="8" bestFit="1" customWidth="1"/>
    <col min="13577" max="13577" width="12.88671875" bestFit="1" customWidth="1"/>
    <col min="13830" max="13830" width="12.44140625" bestFit="1" customWidth="1"/>
    <col min="13831" max="13831" width="12.6640625" bestFit="1" customWidth="1"/>
    <col min="13832" max="13832" width="8" bestFit="1" customWidth="1"/>
    <col min="13833" max="13833" width="12.88671875" bestFit="1" customWidth="1"/>
    <col min="14086" max="14086" width="12.44140625" bestFit="1" customWidth="1"/>
    <col min="14087" max="14087" width="12.6640625" bestFit="1" customWidth="1"/>
    <col min="14088" max="14088" width="8" bestFit="1" customWidth="1"/>
    <col min="14089" max="14089" width="12.88671875" bestFit="1" customWidth="1"/>
    <col min="14342" max="14342" width="12.44140625" bestFit="1" customWidth="1"/>
    <col min="14343" max="14343" width="12.6640625" bestFit="1" customWidth="1"/>
    <col min="14344" max="14344" width="8" bestFit="1" customWidth="1"/>
    <col min="14345" max="14345" width="12.88671875" bestFit="1" customWidth="1"/>
    <col min="14598" max="14598" width="12.44140625" bestFit="1" customWidth="1"/>
    <col min="14599" max="14599" width="12.6640625" bestFit="1" customWidth="1"/>
    <col min="14600" max="14600" width="8" bestFit="1" customWidth="1"/>
    <col min="14601" max="14601" width="12.88671875" bestFit="1" customWidth="1"/>
    <col min="14854" max="14854" width="12.44140625" bestFit="1" customWidth="1"/>
    <col min="14855" max="14855" width="12.6640625" bestFit="1" customWidth="1"/>
    <col min="14856" max="14856" width="8" bestFit="1" customWidth="1"/>
    <col min="14857" max="14857" width="12.88671875" bestFit="1" customWidth="1"/>
    <col min="15110" max="15110" width="12.44140625" bestFit="1" customWidth="1"/>
    <col min="15111" max="15111" width="12.6640625" bestFit="1" customWidth="1"/>
    <col min="15112" max="15112" width="8" bestFit="1" customWidth="1"/>
    <col min="15113" max="15113" width="12.88671875" bestFit="1" customWidth="1"/>
    <col min="15366" max="15366" width="12.44140625" bestFit="1" customWidth="1"/>
    <col min="15367" max="15367" width="12.6640625" bestFit="1" customWidth="1"/>
    <col min="15368" max="15368" width="8" bestFit="1" customWidth="1"/>
    <col min="15369" max="15369" width="12.88671875" bestFit="1" customWidth="1"/>
    <col min="15622" max="15622" width="12.44140625" bestFit="1" customWidth="1"/>
    <col min="15623" max="15623" width="12.6640625" bestFit="1" customWidth="1"/>
    <col min="15624" max="15624" width="8" bestFit="1" customWidth="1"/>
    <col min="15625" max="15625" width="12.88671875" bestFit="1" customWidth="1"/>
    <col min="15878" max="15878" width="12.44140625" bestFit="1" customWidth="1"/>
    <col min="15879" max="15879" width="12.6640625" bestFit="1" customWidth="1"/>
    <col min="15880" max="15880" width="8" bestFit="1" customWidth="1"/>
    <col min="15881" max="15881" width="12.88671875" bestFit="1" customWidth="1"/>
    <col min="16134" max="16134" width="12.44140625" bestFit="1" customWidth="1"/>
    <col min="16135" max="16135" width="12.6640625" bestFit="1" customWidth="1"/>
    <col min="16136" max="16136" width="8" bestFit="1" customWidth="1"/>
    <col min="16137" max="16137" width="12.88671875" bestFit="1" customWidth="1"/>
  </cols>
  <sheetData>
    <row r="1" spans="1:10" s="6" customFormat="1" ht="13.2" x14ac:dyDescent="0.25">
      <c r="A1" s="5" t="s">
        <v>4</v>
      </c>
      <c r="B1" s="5" t="s">
        <v>16</v>
      </c>
      <c r="C1" s="5" t="s">
        <v>27</v>
      </c>
      <c r="D1" s="5" t="s">
        <v>28</v>
      </c>
      <c r="E1" s="5" t="s">
        <v>6</v>
      </c>
      <c r="F1" s="5" t="s">
        <v>29</v>
      </c>
      <c r="G1" s="5" t="s">
        <v>30</v>
      </c>
      <c r="H1" s="5" t="s">
        <v>31</v>
      </c>
      <c r="I1" s="5" t="s">
        <v>32</v>
      </c>
      <c r="J1" s="6" t="s">
        <v>33</v>
      </c>
    </row>
    <row r="2" spans="1:10" s="8" customFormat="1" x14ac:dyDescent="0.3">
      <c r="A2" s="7">
        <v>1</v>
      </c>
      <c r="B2" s="7">
        <v>1</v>
      </c>
      <c r="C2" s="8" t="s">
        <v>34</v>
      </c>
      <c r="D2" s="7" t="s">
        <v>35</v>
      </c>
      <c r="E2" s="7">
        <v>53.46</v>
      </c>
      <c r="F2" s="9">
        <v>1</v>
      </c>
      <c r="G2" s="10">
        <v>0</v>
      </c>
      <c r="H2" s="10">
        <v>0</v>
      </c>
      <c r="I2" s="10">
        <v>0</v>
      </c>
      <c r="J2" s="8">
        <f>SUM(F2:I2)</f>
        <v>1</v>
      </c>
    </row>
    <row r="3" spans="1:10" s="8" customFormat="1" x14ac:dyDescent="0.3">
      <c r="A3" s="7">
        <v>4</v>
      </c>
      <c r="B3" s="7">
        <v>2</v>
      </c>
      <c r="C3" s="8" t="s">
        <v>34</v>
      </c>
      <c r="D3" s="7" t="s">
        <v>35</v>
      </c>
      <c r="E3" s="7">
        <v>33.5</v>
      </c>
      <c r="F3" s="9">
        <v>1</v>
      </c>
      <c r="G3" s="9">
        <v>1</v>
      </c>
      <c r="H3" s="10">
        <v>0</v>
      </c>
      <c r="I3" s="10">
        <v>0</v>
      </c>
      <c r="J3" s="8">
        <f t="shared" ref="J3:J60" si="0">SUM(F3:I3)</f>
        <v>2</v>
      </c>
    </row>
    <row r="4" spans="1:10" s="8" customFormat="1" x14ac:dyDescent="0.3">
      <c r="A4" s="7">
        <v>6</v>
      </c>
      <c r="B4" s="7">
        <v>3</v>
      </c>
      <c r="C4" s="8" t="s">
        <v>34</v>
      </c>
      <c r="D4" s="7" t="s">
        <v>35</v>
      </c>
      <c r="E4" s="7">
        <v>46.15</v>
      </c>
      <c r="F4" s="9">
        <v>1</v>
      </c>
      <c r="G4" s="9">
        <v>1</v>
      </c>
      <c r="H4" s="10">
        <v>0</v>
      </c>
      <c r="I4" s="10">
        <v>0</v>
      </c>
      <c r="J4" s="8">
        <f t="shared" si="0"/>
        <v>2</v>
      </c>
    </row>
    <row r="5" spans="1:10" s="8" customFormat="1" x14ac:dyDescent="0.3">
      <c r="A5" s="7">
        <v>10</v>
      </c>
      <c r="B5" s="7">
        <v>4</v>
      </c>
      <c r="C5" s="8" t="s">
        <v>34</v>
      </c>
      <c r="D5" s="7" t="s">
        <v>35</v>
      </c>
      <c r="E5" s="7">
        <v>38.950000000000003</v>
      </c>
      <c r="F5" s="9">
        <v>1</v>
      </c>
      <c r="G5" s="10">
        <v>0</v>
      </c>
      <c r="H5" s="10">
        <v>0</v>
      </c>
      <c r="I5" s="10">
        <v>0</v>
      </c>
      <c r="J5" s="8">
        <f t="shared" si="0"/>
        <v>1</v>
      </c>
    </row>
    <row r="6" spans="1:10" s="8" customFormat="1" x14ac:dyDescent="0.3">
      <c r="A6" s="7">
        <v>13</v>
      </c>
      <c r="B6" s="7">
        <v>5</v>
      </c>
      <c r="C6" s="8" t="s">
        <v>34</v>
      </c>
      <c r="D6" s="7" t="s">
        <v>35</v>
      </c>
      <c r="E6" s="7">
        <v>35.799999999999997</v>
      </c>
      <c r="F6" s="9">
        <v>1</v>
      </c>
      <c r="G6" s="9">
        <v>1</v>
      </c>
      <c r="H6" s="10">
        <v>0</v>
      </c>
      <c r="I6" s="10">
        <v>0</v>
      </c>
      <c r="J6" s="8">
        <f t="shared" si="0"/>
        <v>2</v>
      </c>
    </row>
    <row r="7" spans="1:10" s="8" customFormat="1" x14ac:dyDescent="0.3">
      <c r="A7" s="7">
        <v>15</v>
      </c>
      <c r="B7" s="7">
        <v>6</v>
      </c>
      <c r="C7" s="8" t="s">
        <v>34</v>
      </c>
      <c r="D7" s="7" t="s">
        <v>35</v>
      </c>
      <c r="E7" s="7">
        <v>45.8</v>
      </c>
      <c r="F7" s="9">
        <v>1</v>
      </c>
      <c r="G7" s="10">
        <v>0</v>
      </c>
      <c r="H7" s="10">
        <v>0</v>
      </c>
      <c r="I7" s="10">
        <v>0</v>
      </c>
      <c r="J7" s="8">
        <f t="shared" si="0"/>
        <v>1</v>
      </c>
    </row>
    <row r="8" spans="1:10" s="8" customFormat="1" x14ac:dyDescent="0.3">
      <c r="A8" s="7">
        <v>16</v>
      </c>
      <c r="B8" s="7">
        <v>7</v>
      </c>
      <c r="C8" s="8" t="s">
        <v>34</v>
      </c>
      <c r="D8" s="7" t="s">
        <v>35</v>
      </c>
      <c r="E8" s="7">
        <v>50.2</v>
      </c>
      <c r="F8" s="9">
        <v>1</v>
      </c>
      <c r="G8" s="9">
        <v>1</v>
      </c>
      <c r="H8" s="10">
        <v>0</v>
      </c>
      <c r="I8" s="10">
        <v>0</v>
      </c>
      <c r="J8" s="8">
        <f t="shared" si="0"/>
        <v>2</v>
      </c>
    </row>
    <row r="9" spans="1:10" s="8" customFormat="1" x14ac:dyDescent="0.3">
      <c r="A9" s="7">
        <v>17</v>
      </c>
      <c r="B9" s="7">
        <v>8</v>
      </c>
      <c r="C9" s="8" t="s">
        <v>34</v>
      </c>
      <c r="D9" s="7" t="s">
        <v>35</v>
      </c>
      <c r="E9" s="7">
        <v>39.4</v>
      </c>
      <c r="F9" s="10">
        <v>0</v>
      </c>
      <c r="G9" s="9">
        <v>1</v>
      </c>
      <c r="H9" s="10">
        <v>0</v>
      </c>
      <c r="I9" s="10">
        <v>0</v>
      </c>
      <c r="J9" s="8">
        <f t="shared" si="0"/>
        <v>1</v>
      </c>
    </row>
    <row r="10" spans="1:10" s="8" customFormat="1" x14ac:dyDescent="0.3">
      <c r="A10" s="7">
        <v>22</v>
      </c>
      <c r="B10" s="7">
        <v>9</v>
      </c>
      <c r="C10" s="8" t="s">
        <v>34</v>
      </c>
      <c r="D10" s="7" t="s">
        <v>35</v>
      </c>
      <c r="E10" s="7">
        <v>40.130000000000003</v>
      </c>
      <c r="F10" s="9">
        <v>1</v>
      </c>
      <c r="G10" s="9">
        <v>1</v>
      </c>
      <c r="H10" s="10">
        <v>0</v>
      </c>
      <c r="I10" s="10">
        <v>0</v>
      </c>
      <c r="J10" s="8">
        <f t="shared" si="0"/>
        <v>2</v>
      </c>
    </row>
    <row r="11" spans="1:10" s="8" customFormat="1" x14ac:dyDescent="0.3">
      <c r="A11" s="7">
        <v>23</v>
      </c>
      <c r="B11" s="7">
        <v>10</v>
      </c>
      <c r="C11" s="8" t="s">
        <v>34</v>
      </c>
      <c r="D11" s="7" t="s">
        <v>35</v>
      </c>
      <c r="E11" s="7">
        <v>49</v>
      </c>
      <c r="F11" s="9">
        <v>1</v>
      </c>
      <c r="G11" s="9">
        <v>1</v>
      </c>
      <c r="H11" s="10">
        <v>0</v>
      </c>
      <c r="I11" s="10">
        <v>0</v>
      </c>
      <c r="J11" s="8">
        <f t="shared" si="0"/>
        <v>2</v>
      </c>
    </row>
    <row r="12" spans="1:10" s="8" customFormat="1" x14ac:dyDescent="0.3">
      <c r="A12" s="7">
        <v>27</v>
      </c>
      <c r="B12" s="7">
        <v>11</v>
      </c>
      <c r="C12" s="8" t="s">
        <v>34</v>
      </c>
      <c r="D12" s="7" t="s">
        <v>35</v>
      </c>
      <c r="E12" s="7">
        <v>35.090000000000003</v>
      </c>
      <c r="F12" s="10">
        <v>0</v>
      </c>
      <c r="G12" s="9">
        <v>1</v>
      </c>
      <c r="H12" s="10">
        <v>0</v>
      </c>
      <c r="I12" s="10">
        <v>0</v>
      </c>
      <c r="J12" s="8">
        <f t="shared" si="0"/>
        <v>1</v>
      </c>
    </row>
    <row r="13" spans="1:10" s="8" customFormat="1" x14ac:dyDescent="0.3">
      <c r="A13" s="7">
        <v>29</v>
      </c>
      <c r="B13" s="7">
        <v>12</v>
      </c>
      <c r="C13" s="8" t="s">
        <v>34</v>
      </c>
      <c r="D13" s="7" t="s">
        <v>35</v>
      </c>
      <c r="E13" s="7">
        <v>46.89</v>
      </c>
      <c r="F13" s="9">
        <v>1</v>
      </c>
      <c r="G13" s="9">
        <v>1</v>
      </c>
      <c r="H13" s="10">
        <v>0</v>
      </c>
      <c r="I13" s="10">
        <v>0</v>
      </c>
      <c r="J13" s="8">
        <f t="shared" si="0"/>
        <v>2</v>
      </c>
    </row>
    <row r="14" spans="1:10" s="8" customFormat="1" x14ac:dyDescent="0.3">
      <c r="A14" s="7">
        <v>31</v>
      </c>
      <c r="B14" s="7">
        <v>13</v>
      </c>
      <c r="C14" s="8" t="s">
        <v>34</v>
      </c>
      <c r="D14" s="7" t="s">
        <v>35</v>
      </c>
      <c r="E14" s="7">
        <v>39.85</v>
      </c>
      <c r="F14" s="10">
        <v>0</v>
      </c>
      <c r="G14" s="10">
        <v>0</v>
      </c>
      <c r="H14" s="10">
        <v>0</v>
      </c>
      <c r="I14" s="10">
        <v>0</v>
      </c>
      <c r="J14" s="8">
        <f t="shared" si="0"/>
        <v>0</v>
      </c>
    </row>
    <row r="15" spans="1:10" s="8" customFormat="1" x14ac:dyDescent="0.3">
      <c r="A15" s="7">
        <v>33</v>
      </c>
      <c r="B15" s="7">
        <v>14</v>
      </c>
      <c r="C15" s="8" t="s">
        <v>34</v>
      </c>
      <c r="D15" s="7" t="s">
        <v>35</v>
      </c>
      <c r="E15" s="7">
        <v>50.07</v>
      </c>
      <c r="F15" s="9">
        <v>1</v>
      </c>
      <c r="G15" s="9">
        <v>1</v>
      </c>
      <c r="H15" s="10">
        <v>0</v>
      </c>
      <c r="I15" s="10">
        <v>0</v>
      </c>
      <c r="J15" s="8">
        <f t="shared" si="0"/>
        <v>2</v>
      </c>
    </row>
    <row r="16" spans="1:10" s="8" customFormat="1" x14ac:dyDescent="0.3">
      <c r="A16" s="7">
        <v>35</v>
      </c>
      <c r="B16" s="7">
        <v>15</v>
      </c>
      <c r="C16" s="8" t="s">
        <v>34</v>
      </c>
      <c r="D16" s="7" t="s">
        <v>35</v>
      </c>
      <c r="E16" s="7">
        <v>45.37</v>
      </c>
      <c r="F16" s="9">
        <v>1</v>
      </c>
      <c r="G16" s="10">
        <v>0</v>
      </c>
      <c r="H16" s="10">
        <v>0</v>
      </c>
      <c r="I16" s="10">
        <v>0</v>
      </c>
      <c r="J16" s="8">
        <f t="shared" si="0"/>
        <v>1</v>
      </c>
    </row>
    <row r="17" spans="1:10" s="8" customFormat="1" x14ac:dyDescent="0.3">
      <c r="A17" s="7">
        <v>37</v>
      </c>
      <c r="B17" s="7">
        <v>16</v>
      </c>
      <c r="C17" s="8" t="s">
        <v>34</v>
      </c>
      <c r="D17" s="7" t="s">
        <v>35</v>
      </c>
      <c r="E17" s="7">
        <v>33.229999999999997</v>
      </c>
      <c r="F17" s="9">
        <v>1</v>
      </c>
      <c r="G17" s="9">
        <v>1</v>
      </c>
      <c r="H17" s="10">
        <v>0</v>
      </c>
      <c r="I17" s="10">
        <v>0</v>
      </c>
      <c r="J17" s="8">
        <f t="shared" si="0"/>
        <v>2</v>
      </c>
    </row>
    <row r="18" spans="1:10" s="8" customFormat="1" x14ac:dyDescent="0.3">
      <c r="A18" s="7">
        <v>38</v>
      </c>
      <c r="B18" s="7">
        <v>17</v>
      </c>
      <c r="C18" s="8" t="s">
        <v>34</v>
      </c>
      <c r="D18" s="7" t="s">
        <v>35</v>
      </c>
      <c r="E18" s="7">
        <v>40.06</v>
      </c>
      <c r="F18" s="10">
        <v>0</v>
      </c>
      <c r="G18" s="9">
        <v>1</v>
      </c>
      <c r="H18" s="10">
        <v>0</v>
      </c>
      <c r="I18" s="10">
        <v>0</v>
      </c>
      <c r="J18" s="8">
        <f t="shared" si="0"/>
        <v>1</v>
      </c>
    </row>
    <row r="19" spans="1:10" s="8" customFormat="1" x14ac:dyDescent="0.3">
      <c r="A19" s="7">
        <v>39</v>
      </c>
      <c r="B19" s="7">
        <v>18</v>
      </c>
      <c r="C19" s="8" t="s">
        <v>34</v>
      </c>
      <c r="D19" s="7" t="s">
        <v>35</v>
      </c>
      <c r="E19" s="7">
        <v>36.18</v>
      </c>
      <c r="F19" s="9">
        <v>1</v>
      </c>
      <c r="G19" s="10">
        <v>0</v>
      </c>
      <c r="H19" s="10">
        <v>0</v>
      </c>
      <c r="I19" s="10">
        <v>0</v>
      </c>
      <c r="J19" s="8">
        <f t="shared" si="0"/>
        <v>1</v>
      </c>
    </row>
    <row r="20" spans="1:10" s="8" customFormat="1" x14ac:dyDescent="0.3">
      <c r="A20" s="7">
        <v>41</v>
      </c>
      <c r="B20" s="7">
        <v>19</v>
      </c>
      <c r="C20" s="8" t="s">
        <v>34</v>
      </c>
      <c r="D20" s="7" t="s">
        <v>35</v>
      </c>
      <c r="E20" s="7">
        <v>40.369999999999997</v>
      </c>
      <c r="F20" s="9">
        <v>1</v>
      </c>
      <c r="G20" s="9">
        <v>1</v>
      </c>
      <c r="H20" s="10">
        <v>0</v>
      </c>
      <c r="I20" s="10">
        <v>0</v>
      </c>
      <c r="J20" s="8">
        <f t="shared" si="0"/>
        <v>2</v>
      </c>
    </row>
    <row r="21" spans="1:10" s="8" customFormat="1" x14ac:dyDescent="0.3">
      <c r="A21" s="7">
        <v>42</v>
      </c>
      <c r="B21" s="7">
        <v>20</v>
      </c>
      <c r="C21" s="8" t="s">
        <v>34</v>
      </c>
      <c r="D21" s="7" t="s">
        <v>35</v>
      </c>
      <c r="E21" s="7">
        <v>32.880000000000003</v>
      </c>
      <c r="F21" s="10">
        <v>0</v>
      </c>
      <c r="G21" s="10">
        <v>0</v>
      </c>
      <c r="H21" s="10">
        <v>0</v>
      </c>
      <c r="I21" s="10">
        <v>0</v>
      </c>
      <c r="J21" s="8">
        <f t="shared" si="0"/>
        <v>0</v>
      </c>
    </row>
    <row r="22" spans="1:10" s="8" customFormat="1" x14ac:dyDescent="0.3">
      <c r="A22" s="7">
        <v>44</v>
      </c>
      <c r="B22" s="7">
        <v>21</v>
      </c>
      <c r="C22" s="8" t="s">
        <v>34</v>
      </c>
      <c r="D22" s="7" t="s">
        <v>35</v>
      </c>
      <c r="E22" s="7">
        <v>42.63</v>
      </c>
      <c r="F22" s="9">
        <v>1</v>
      </c>
      <c r="G22" s="9">
        <v>1</v>
      </c>
      <c r="H22" s="10">
        <v>0</v>
      </c>
      <c r="I22" s="10">
        <v>0</v>
      </c>
      <c r="J22" s="8">
        <f t="shared" si="0"/>
        <v>2</v>
      </c>
    </row>
    <row r="23" spans="1:10" s="8" customFormat="1" x14ac:dyDescent="0.3">
      <c r="A23" s="7">
        <v>47</v>
      </c>
      <c r="B23" s="7">
        <v>22</v>
      </c>
      <c r="C23" s="8" t="s">
        <v>34</v>
      </c>
      <c r="D23" s="7" t="s">
        <v>35</v>
      </c>
      <c r="E23" s="7">
        <v>39.5</v>
      </c>
      <c r="F23" s="10">
        <v>0</v>
      </c>
      <c r="G23" s="9">
        <v>1</v>
      </c>
      <c r="H23" s="10">
        <v>0</v>
      </c>
      <c r="I23" s="10">
        <v>0</v>
      </c>
      <c r="J23" s="8">
        <f t="shared" si="0"/>
        <v>1</v>
      </c>
    </row>
    <row r="24" spans="1:10" s="8" customFormat="1" x14ac:dyDescent="0.3">
      <c r="A24" s="7">
        <v>48</v>
      </c>
      <c r="B24" s="7">
        <v>23</v>
      </c>
      <c r="C24" s="8" t="s">
        <v>34</v>
      </c>
      <c r="D24" s="7" t="s">
        <v>35</v>
      </c>
      <c r="E24" s="7">
        <v>40.96</v>
      </c>
      <c r="F24" s="10">
        <v>0</v>
      </c>
      <c r="G24" s="9">
        <v>1</v>
      </c>
      <c r="H24" s="10">
        <v>0</v>
      </c>
      <c r="I24" s="10">
        <v>0</v>
      </c>
      <c r="J24" s="8">
        <f t="shared" si="0"/>
        <v>1</v>
      </c>
    </row>
    <row r="25" spans="1:10" s="8" customFormat="1" x14ac:dyDescent="0.3">
      <c r="A25" s="7">
        <v>51</v>
      </c>
      <c r="B25" s="7">
        <v>24</v>
      </c>
      <c r="C25" s="8" t="s">
        <v>34</v>
      </c>
      <c r="D25" s="7" t="s">
        <v>35</v>
      </c>
      <c r="E25" s="7">
        <v>54.76</v>
      </c>
      <c r="F25" s="9">
        <v>1</v>
      </c>
      <c r="G25" s="10">
        <v>0</v>
      </c>
      <c r="H25" s="10">
        <v>0</v>
      </c>
      <c r="I25" s="10">
        <v>0</v>
      </c>
      <c r="J25" s="8">
        <f t="shared" si="0"/>
        <v>1</v>
      </c>
    </row>
    <row r="26" spans="1:10" s="8" customFormat="1" x14ac:dyDescent="0.3">
      <c r="A26" s="7">
        <v>54</v>
      </c>
      <c r="B26" s="7">
        <v>25</v>
      </c>
      <c r="C26" s="8" t="s">
        <v>34</v>
      </c>
      <c r="D26" s="7" t="s">
        <v>35</v>
      </c>
      <c r="E26" s="7">
        <v>39.44</v>
      </c>
      <c r="F26" s="10">
        <v>0</v>
      </c>
      <c r="G26" s="10">
        <v>0</v>
      </c>
      <c r="H26" s="10">
        <v>0</v>
      </c>
      <c r="I26" s="10">
        <v>0</v>
      </c>
      <c r="J26" s="8">
        <f t="shared" si="0"/>
        <v>0</v>
      </c>
    </row>
    <row r="27" spans="1:10" s="8" customFormat="1" x14ac:dyDescent="0.3">
      <c r="A27" s="7">
        <v>62</v>
      </c>
      <c r="B27" s="7">
        <v>26</v>
      </c>
      <c r="C27" s="7" t="s">
        <v>36</v>
      </c>
      <c r="D27" s="7" t="s">
        <v>37</v>
      </c>
      <c r="E27" s="7">
        <v>10</v>
      </c>
      <c r="F27" s="10">
        <v>0</v>
      </c>
      <c r="G27" s="10">
        <v>0</v>
      </c>
      <c r="H27" s="10">
        <v>0</v>
      </c>
      <c r="I27" s="10">
        <v>0</v>
      </c>
      <c r="J27" s="8">
        <f t="shared" si="0"/>
        <v>0</v>
      </c>
    </row>
    <row r="28" spans="1:10" s="8" customFormat="1" x14ac:dyDescent="0.3">
      <c r="A28" s="7">
        <v>71</v>
      </c>
      <c r="B28" s="7">
        <v>27</v>
      </c>
      <c r="C28" s="7" t="s">
        <v>36</v>
      </c>
      <c r="D28" s="7" t="s">
        <v>37</v>
      </c>
      <c r="E28" s="7">
        <v>9.8000000000000007</v>
      </c>
      <c r="F28" s="10">
        <v>0</v>
      </c>
      <c r="G28" s="10">
        <v>0</v>
      </c>
      <c r="H28" s="10">
        <v>0</v>
      </c>
      <c r="I28" s="10">
        <v>0</v>
      </c>
      <c r="J28" s="8">
        <f t="shared" si="0"/>
        <v>0</v>
      </c>
    </row>
    <row r="29" spans="1:10" s="8" customFormat="1" x14ac:dyDescent="0.3">
      <c r="A29" s="7">
        <v>81</v>
      </c>
      <c r="B29" s="7">
        <v>28</v>
      </c>
      <c r="C29" s="7" t="s">
        <v>36</v>
      </c>
      <c r="D29" s="7" t="s">
        <v>37</v>
      </c>
      <c r="E29" s="7">
        <v>31.5</v>
      </c>
      <c r="F29" s="10">
        <v>0</v>
      </c>
      <c r="G29" s="10">
        <v>0</v>
      </c>
      <c r="H29" s="10">
        <v>0</v>
      </c>
      <c r="I29" s="10">
        <v>0</v>
      </c>
      <c r="J29" s="8">
        <f t="shared" si="0"/>
        <v>0</v>
      </c>
    </row>
    <row r="30" spans="1:10" s="8" customFormat="1" x14ac:dyDescent="0.3">
      <c r="A30" s="7">
        <v>96</v>
      </c>
      <c r="B30" s="7">
        <v>29</v>
      </c>
      <c r="C30" s="7" t="s">
        <v>36</v>
      </c>
      <c r="D30" s="7" t="s">
        <v>37</v>
      </c>
      <c r="E30" s="7">
        <v>12.2</v>
      </c>
      <c r="F30" s="10">
        <v>0</v>
      </c>
      <c r="G30" s="10">
        <v>0</v>
      </c>
      <c r="H30" s="10">
        <v>0</v>
      </c>
      <c r="I30" s="10">
        <v>0</v>
      </c>
      <c r="J30" s="8">
        <f t="shared" si="0"/>
        <v>0</v>
      </c>
    </row>
    <row r="31" spans="1:10" s="8" customFormat="1" x14ac:dyDescent="0.3">
      <c r="A31" s="7">
        <v>97</v>
      </c>
      <c r="B31" s="7">
        <v>30</v>
      </c>
      <c r="C31" s="7" t="s">
        <v>36</v>
      </c>
      <c r="D31" s="7" t="s">
        <v>37</v>
      </c>
      <c r="E31" s="7">
        <v>11</v>
      </c>
      <c r="F31" s="10">
        <v>0</v>
      </c>
      <c r="G31" s="10">
        <v>0</v>
      </c>
      <c r="H31" s="10">
        <v>0</v>
      </c>
      <c r="I31" s="10">
        <v>0</v>
      </c>
      <c r="J31" s="8">
        <f t="shared" si="0"/>
        <v>0</v>
      </c>
    </row>
    <row r="32" spans="1:10" s="8" customFormat="1" x14ac:dyDescent="0.3">
      <c r="A32" s="7">
        <v>108</v>
      </c>
      <c r="B32" s="7">
        <v>31</v>
      </c>
      <c r="C32" s="7" t="s">
        <v>36</v>
      </c>
      <c r="D32" s="7" t="s">
        <v>37</v>
      </c>
      <c r="E32" s="7">
        <v>14.5</v>
      </c>
      <c r="F32" s="10">
        <v>0</v>
      </c>
      <c r="G32" s="10">
        <v>0</v>
      </c>
      <c r="H32" s="10">
        <v>0</v>
      </c>
      <c r="I32" s="10">
        <v>0</v>
      </c>
      <c r="J32" s="8">
        <f t="shared" si="0"/>
        <v>0</v>
      </c>
    </row>
    <row r="33" spans="1:10" s="8" customFormat="1" x14ac:dyDescent="0.3">
      <c r="A33" s="7">
        <v>109</v>
      </c>
      <c r="B33" s="7">
        <v>32</v>
      </c>
      <c r="C33" s="7" t="s">
        <v>36</v>
      </c>
      <c r="D33" s="7" t="s">
        <v>37</v>
      </c>
      <c r="E33" s="7">
        <v>15</v>
      </c>
      <c r="F33" s="10">
        <v>0</v>
      </c>
      <c r="G33" s="10">
        <v>0</v>
      </c>
      <c r="H33" s="10">
        <v>0</v>
      </c>
      <c r="I33" s="10">
        <v>0</v>
      </c>
      <c r="J33" s="8">
        <f t="shared" si="0"/>
        <v>0</v>
      </c>
    </row>
    <row r="34" spans="1:10" s="8" customFormat="1" x14ac:dyDescent="0.3">
      <c r="A34" s="7">
        <v>117</v>
      </c>
      <c r="B34" s="7">
        <v>33</v>
      </c>
      <c r="C34" s="7" t="s">
        <v>36</v>
      </c>
      <c r="D34" s="7" t="s">
        <v>37</v>
      </c>
      <c r="E34" s="7">
        <v>16</v>
      </c>
      <c r="F34" s="10">
        <v>0</v>
      </c>
      <c r="G34" s="9">
        <v>1</v>
      </c>
      <c r="H34" s="10">
        <v>0</v>
      </c>
      <c r="I34" s="10">
        <v>0</v>
      </c>
      <c r="J34" s="8">
        <f t="shared" si="0"/>
        <v>1</v>
      </c>
    </row>
    <row r="35" spans="1:10" s="8" customFormat="1" x14ac:dyDescent="0.3">
      <c r="A35" s="7">
        <v>138</v>
      </c>
      <c r="B35" s="7">
        <v>34</v>
      </c>
      <c r="C35" s="7" t="s">
        <v>36</v>
      </c>
      <c r="D35" s="7" t="s">
        <v>37</v>
      </c>
      <c r="E35" s="7">
        <v>23.9</v>
      </c>
      <c r="F35" s="10">
        <v>0</v>
      </c>
      <c r="G35" s="10">
        <v>0</v>
      </c>
      <c r="H35" s="10">
        <v>0</v>
      </c>
      <c r="I35" s="10">
        <v>0</v>
      </c>
      <c r="J35" s="8">
        <f t="shared" si="0"/>
        <v>0</v>
      </c>
    </row>
    <row r="36" spans="1:10" s="8" customFormat="1" x14ac:dyDescent="0.3">
      <c r="A36" s="7">
        <v>166</v>
      </c>
      <c r="B36" s="7">
        <v>35</v>
      </c>
      <c r="C36" s="7" t="s">
        <v>36</v>
      </c>
      <c r="D36" s="7" t="s">
        <v>37</v>
      </c>
      <c r="E36" s="7">
        <v>30</v>
      </c>
      <c r="F36" s="9">
        <v>1</v>
      </c>
      <c r="G36" s="9">
        <v>1</v>
      </c>
      <c r="H36" s="10">
        <v>0</v>
      </c>
      <c r="I36" s="9">
        <v>1</v>
      </c>
      <c r="J36" s="8">
        <f t="shared" si="0"/>
        <v>3</v>
      </c>
    </row>
    <row r="37" spans="1:10" s="8" customFormat="1" x14ac:dyDescent="0.3">
      <c r="A37" s="7">
        <v>220</v>
      </c>
      <c r="B37" s="7">
        <v>36</v>
      </c>
      <c r="C37" s="7" t="s">
        <v>36</v>
      </c>
      <c r="D37" s="7" t="s">
        <v>37</v>
      </c>
      <c r="E37" s="7">
        <v>40</v>
      </c>
      <c r="F37" s="10">
        <v>0</v>
      </c>
      <c r="G37" s="9">
        <v>1</v>
      </c>
      <c r="H37" s="10">
        <v>0</v>
      </c>
      <c r="I37" s="10">
        <v>0</v>
      </c>
      <c r="J37" s="8">
        <f t="shared" si="0"/>
        <v>1</v>
      </c>
    </row>
    <row r="38" spans="1:10" s="8" customFormat="1" x14ac:dyDescent="0.3">
      <c r="A38" s="7">
        <v>232</v>
      </c>
      <c r="B38" s="7">
        <v>37</v>
      </c>
      <c r="C38" s="7" t="s">
        <v>36</v>
      </c>
      <c r="D38" s="7" t="s">
        <v>37</v>
      </c>
      <c r="E38" s="7">
        <v>31</v>
      </c>
      <c r="F38" s="10">
        <v>0</v>
      </c>
      <c r="G38" s="9">
        <v>1</v>
      </c>
      <c r="H38" s="10">
        <v>0</v>
      </c>
      <c r="I38" s="10">
        <v>0</v>
      </c>
      <c r="J38" s="8">
        <f t="shared" si="0"/>
        <v>1</v>
      </c>
    </row>
    <row r="39" spans="1:10" s="8" customFormat="1" x14ac:dyDescent="0.3">
      <c r="A39" s="7">
        <v>244</v>
      </c>
      <c r="B39" s="7">
        <v>38</v>
      </c>
      <c r="C39" s="7" t="s">
        <v>36</v>
      </c>
      <c r="D39" s="7" t="s">
        <v>37</v>
      </c>
      <c r="E39" s="7">
        <v>46</v>
      </c>
      <c r="F39" s="10">
        <v>0</v>
      </c>
      <c r="G39" s="9">
        <v>1</v>
      </c>
      <c r="H39" s="10">
        <v>0</v>
      </c>
      <c r="I39" s="10">
        <v>0</v>
      </c>
      <c r="J39" s="8">
        <f t="shared" si="0"/>
        <v>1</v>
      </c>
    </row>
    <row r="40" spans="1:10" s="8" customFormat="1" x14ac:dyDescent="0.3">
      <c r="A40" s="7">
        <v>260</v>
      </c>
      <c r="B40" s="7">
        <v>39</v>
      </c>
      <c r="C40" s="7" t="s">
        <v>36</v>
      </c>
      <c r="D40" s="7" t="s">
        <v>37</v>
      </c>
      <c r="E40" s="7">
        <v>17.7</v>
      </c>
      <c r="F40" s="9">
        <v>1</v>
      </c>
      <c r="G40" s="9">
        <v>1</v>
      </c>
      <c r="H40" s="10">
        <v>0</v>
      </c>
      <c r="I40" s="10">
        <v>0</v>
      </c>
      <c r="J40" s="8">
        <f t="shared" si="0"/>
        <v>2</v>
      </c>
    </row>
    <row r="41" spans="1:10" s="8" customFormat="1" x14ac:dyDescent="0.3">
      <c r="A41" s="7">
        <v>268</v>
      </c>
      <c r="B41" s="7">
        <v>40</v>
      </c>
      <c r="C41" s="7" t="s">
        <v>36</v>
      </c>
      <c r="D41" s="7" t="s">
        <v>37</v>
      </c>
      <c r="E41" s="7">
        <v>27.1</v>
      </c>
      <c r="F41" s="9">
        <v>1</v>
      </c>
      <c r="G41" s="9">
        <v>1</v>
      </c>
      <c r="H41" s="10">
        <v>0</v>
      </c>
      <c r="I41" s="10">
        <v>0</v>
      </c>
      <c r="J41" s="8">
        <f t="shared" si="0"/>
        <v>2</v>
      </c>
    </row>
    <row r="42" spans="1:10" s="8" customFormat="1" x14ac:dyDescent="0.3">
      <c r="A42" s="7">
        <v>276</v>
      </c>
      <c r="B42" s="7">
        <v>41</v>
      </c>
      <c r="C42" s="7" t="s">
        <v>36</v>
      </c>
      <c r="D42" s="7" t="s">
        <v>37</v>
      </c>
      <c r="E42" s="7">
        <v>21.4</v>
      </c>
      <c r="F42" s="9">
        <v>1</v>
      </c>
      <c r="G42" s="10">
        <v>0</v>
      </c>
      <c r="H42" s="10">
        <v>0</v>
      </c>
      <c r="I42" s="9">
        <v>1</v>
      </c>
      <c r="J42" s="8">
        <f t="shared" si="0"/>
        <v>2</v>
      </c>
    </row>
    <row r="43" spans="1:10" s="8" customFormat="1" x14ac:dyDescent="0.3">
      <c r="A43" s="7">
        <v>300</v>
      </c>
      <c r="B43" s="7">
        <v>42</v>
      </c>
      <c r="C43" s="7" t="s">
        <v>36</v>
      </c>
      <c r="D43" s="7" t="s">
        <v>37</v>
      </c>
      <c r="E43" s="7">
        <v>39</v>
      </c>
      <c r="F43" s="9">
        <v>1</v>
      </c>
      <c r="G43" s="10">
        <v>0</v>
      </c>
      <c r="H43" s="9">
        <v>1</v>
      </c>
      <c r="I43" s="10">
        <v>0</v>
      </c>
      <c r="J43" s="8">
        <f t="shared" si="0"/>
        <v>2</v>
      </c>
    </row>
    <row r="44" spans="1:10" s="8" customFormat="1" x14ac:dyDescent="0.3">
      <c r="A44" s="7">
        <v>330</v>
      </c>
      <c r="B44" s="7">
        <v>43</v>
      </c>
      <c r="C44" s="7" t="s">
        <v>36</v>
      </c>
      <c r="D44" s="7" t="s">
        <v>37</v>
      </c>
      <c r="E44" s="7">
        <v>28</v>
      </c>
      <c r="F44" s="10">
        <v>0</v>
      </c>
      <c r="G44" s="10">
        <v>0</v>
      </c>
      <c r="H44" s="9">
        <v>1</v>
      </c>
      <c r="I44" s="10">
        <v>0</v>
      </c>
      <c r="J44" s="8">
        <f t="shared" si="0"/>
        <v>1</v>
      </c>
    </row>
    <row r="45" spans="1:10" s="8" customFormat="1" x14ac:dyDescent="0.3">
      <c r="A45" s="7">
        <v>332</v>
      </c>
      <c r="B45" s="7">
        <v>44</v>
      </c>
      <c r="C45" s="7" t="s">
        <v>36</v>
      </c>
      <c r="D45" s="7" t="s">
        <v>37</v>
      </c>
      <c r="E45" s="7">
        <v>35</v>
      </c>
      <c r="F45" s="10">
        <v>0</v>
      </c>
      <c r="G45" s="10">
        <v>0</v>
      </c>
      <c r="H45" s="10">
        <v>0</v>
      </c>
      <c r="I45" s="10">
        <v>0</v>
      </c>
      <c r="J45" s="8">
        <f t="shared" si="0"/>
        <v>0</v>
      </c>
    </row>
    <row r="46" spans="1:10" s="8" customFormat="1" x14ac:dyDescent="0.3">
      <c r="A46" s="7">
        <v>345</v>
      </c>
      <c r="B46" s="7">
        <v>45</v>
      </c>
      <c r="C46" s="7" t="s">
        <v>36</v>
      </c>
      <c r="D46" s="7" t="s">
        <v>38</v>
      </c>
      <c r="E46" s="7">
        <v>31</v>
      </c>
      <c r="F46" s="10">
        <v>0</v>
      </c>
      <c r="G46" s="9">
        <v>1</v>
      </c>
      <c r="H46" s="9">
        <v>1</v>
      </c>
      <c r="I46" s="10">
        <v>0</v>
      </c>
      <c r="J46" s="8">
        <f t="shared" si="0"/>
        <v>2</v>
      </c>
    </row>
    <row r="47" spans="1:10" s="8" customFormat="1" x14ac:dyDescent="0.3">
      <c r="A47" s="7">
        <v>393</v>
      </c>
      <c r="B47" s="7">
        <v>46</v>
      </c>
      <c r="C47" s="7" t="s">
        <v>36</v>
      </c>
      <c r="D47" s="7" t="s">
        <v>38</v>
      </c>
      <c r="E47" s="7">
        <v>30</v>
      </c>
      <c r="F47" s="10">
        <v>0</v>
      </c>
      <c r="G47" s="10">
        <v>0</v>
      </c>
      <c r="H47" s="10">
        <v>0</v>
      </c>
      <c r="I47" s="10">
        <v>0</v>
      </c>
      <c r="J47" s="8">
        <f t="shared" si="0"/>
        <v>0</v>
      </c>
    </row>
    <row r="48" spans="1:10" s="8" customFormat="1" x14ac:dyDescent="0.3">
      <c r="A48" s="7">
        <v>400</v>
      </c>
      <c r="B48" s="7">
        <v>47</v>
      </c>
      <c r="C48" s="7" t="s">
        <v>36</v>
      </c>
      <c r="D48" s="7" t="s">
        <v>38</v>
      </c>
      <c r="E48" s="7">
        <v>23</v>
      </c>
      <c r="F48" s="10">
        <v>0</v>
      </c>
      <c r="G48" s="10">
        <v>0</v>
      </c>
      <c r="H48" s="10">
        <v>0</v>
      </c>
      <c r="I48" s="10">
        <v>0</v>
      </c>
      <c r="J48" s="8">
        <f t="shared" si="0"/>
        <v>0</v>
      </c>
    </row>
    <row r="49" spans="1:10" s="8" customFormat="1" x14ac:dyDescent="0.3">
      <c r="A49" s="7">
        <v>403</v>
      </c>
      <c r="B49" s="7">
        <v>48</v>
      </c>
      <c r="C49" s="7" t="s">
        <v>36</v>
      </c>
      <c r="D49" s="7" t="s">
        <v>38</v>
      </c>
      <c r="E49" s="7">
        <v>22</v>
      </c>
      <c r="F49" s="10">
        <v>0</v>
      </c>
      <c r="G49" s="9">
        <v>1</v>
      </c>
      <c r="H49" s="10">
        <v>0</v>
      </c>
      <c r="I49" s="10">
        <v>0</v>
      </c>
      <c r="J49" s="8">
        <f t="shared" si="0"/>
        <v>1</v>
      </c>
    </row>
    <row r="50" spans="1:10" s="8" customFormat="1" x14ac:dyDescent="0.3">
      <c r="A50" s="7">
        <v>419</v>
      </c>
      <c r="B50" s="7">
        <v>49</v>
      </c>
      <c r="C50" s="7" t="s">
        <v>36</v>
      </c>
      <c r="D50" s="7" t="s">
        <v>38</v>
      </c>
      <c r="E50" s="7">
        <v>29</v>
      </c>
      <c r="F50" s="10">
        <v>0</v>
      </c>
      <c r="G50" s="9">
        <v>1</v>
      </c>
      <c r="H50" s="10">
        <v>0</v>
      </c>
      <c r="I50" s="10">
        <v>0</v>
      </c>
      <c r="J50" s="8">
        <f t="shared" si="0"/>
        <v>1</v>
      </c>
    </row>
    <row r="51" spans="1:10" s="8" customFormat="1" x14ac:dyDescent="0.3">
      <c r="A51" s="7">
        <v>420</v>
      </c>
      <c r="B51" s="7">
        <v>50</v>
      </c>
      <c r="C51" s="7" t="s">
        <v>36</v>
      </c>
      <c r="D51" s="7" t="s">
        <v>38</v>
      </c>
      <c r="E51" s="7">
        <v>35</v>
      </c>
      <c r="F51" s="10">
        <v>0</v>
      </c>
      <c r="G51" s="10">
        <v>0</v>
      </c>
      <c r="H51" s="10">
        <v>0</v>
      </c>
      <c r="I51" s="10">
        <v>0</v>
      </c>
      <c r="J51" s="8">
        <f t="shared" si="0"/>
        <v>0</v>
      </c>
    </row>
    <row r="52" spans="1:10" s="8" customFormat="1" x14ac:dyDescent="0.3">
      <c r="A52" s="7">
        <v>13</v>
      </c>
      <c r="B52" s="7">
        <v>51</v>
      </c>
      <c r="C52" s="7" t="s">
        <v>39</v>
      </c>
      <c r="D52" s="7" t="s">
        <v>40</v>
      </c>
      <c r="E52" s="7">
        <v>22</v>
      </c>
      <c r="F52" s="10">
        <v>0</v>
      </c>
      <c r="G52" s="10">
        <v>0</v>
      </c>
      <c r="H52" s="10">
        <v>0</v>
      </c>
      <c r="I52" s="10">
        <v>0</v>
      </c>
      <c r="J52" s="8">
        <f t="shared" si="0"/>
        <v>0</v>
      </c>
    </row>
    <row r="53" spans="1:10" s="8" customFormat="1" x14ac:dyDescent="0.3">
      <c r="A53" s="7">
        <v>22</v>
      </c>
      <c r="B53" s="7">
        <v>52</v>
      </c>
      <c r="C53" s="7" t="s">
        <v>39</v>
      </c>
      <c r="D53" s="7" t="s">
        <v>40</v>
      </c>
      <c r="E53" s="7">
        <v>23</v>
      </c>
      <c r="F53" s="10">
        <v>0</v>
      </c>
      <c r="G53" s="9">
        <v>1</v>
      </c>
      <c r="H53" s="10">
        <v>0</v>
      </c>
      <c r="I53" s="10">
        <v>0</v>
      </c>
      <c r="J53" s="8">
        <f t="shared" si="0"/>
        <v>1</v>
      </c>
    </row>
    <row r="54" spans="1:10" s="8" customFormat="1" x14ac:dyDescent="0.3">
      <c r="A54" s="7">
        <v>26</v>
      </c>
      <c r="B54" s="7">
        <v>53</v>
      </c>
      <c r="C54" s="7" t="s">
        <v>39</v>
      </c>
      <c r="D54" s="7" t="s">
        <v>40</v>
      </c>
      <c r="E54" s="7">
        <v>23</v>
      </c>
      <c r="F54" s="10">
        <v>0</v>
      </c>
      <c r="G54" s="10">
        <v>0</v>
      </c>
      <c r="H54" s="10">
        <v>0</v>
      </c>
      <c r="I54" s="10">
        <v>0</v>
      </c>
      <c r="J54" s="8">
        <f t="shared" si="0"/>
        <v>0</v>
      </c>
    </row>
    <row r="55" spans="1:10" s="8" customFormat="1" x14ac:dyDescent="0.3">
      <c r="A55" s="7">
        <v>33</v>
      </c>
      <c r="B55" s="7">
        <v>54</v>
      </c>
      <c r="C55" s="7" t="s">
        <v>39</v>
      </c>
      <c r="D55" s="7" t="s">
        <v>40</v>
      </c>
      <c r="E55" s="7">
        <v>30</v>
      </c>
      <c r="F55" s="10">
        <v>0</v>
      </c>
      <c r="G55" s="9">
        <v>1</v>
      </c>
      <c r="H55" s="10">
        <v>0</v>
      </c>
      <c r="I55" s="10">
        <v>0</v>
      </c>
      <c r="J55" s="8">
        <f t="shared" si="0"/>
        <v>1</v>
      </c>
    </row>
    <row r="56" spans="1:10" s="8" customFormat="1" x14ac:dyDescent="0.3">
      <c r="A56" s="7">
        <v>38</v>
      </c>
      <c r="B56" s="7">
        <v>55</v>
      </c>
      <c r="C56" s="7" t="s">
        <v>39</v>
      </c>
      <c r="D56" s="7" t="s">
        <v>40</v>
      </c>
      <c r="E56" s="7">
        <v>32</v>
      </c>
      <c r="F56" s="10">
        <v>0</v>
      </c>
      <c r="G56" s="9">
        <v>1</v>
      </c>
      <c r="H56" s="10">
        <v>0</v>
      </c>
      <c r="I56" s="10">
        <v>0</v>
      </c>
      <c r="J56" s="8">
        <f t="shared" si="0"/>
        <v>1</v>
      </c>
    </row>
    <row r="57" spans="1:10" s="8" customFormat="1" x14ac:dyDescent="0.3">
      <c r="A57" s="7">
        <v>42</v>
      </c>
      <c r="B57" s="7">
        <v>56</v>
      </c>
      <c r="C57" s="7" t="s">
        <v>39</v>
      </c>
      <c r="D57" s="7" t="s">
        <v>40</v>
      </c>
      <c r="E57" s="7">
        <v>32</v>
      </c>
      <c r="F57" s="10">
        <v>0</v>
      </c>
      <c r="G57" s="10">
        <v>0</v>
      </c>
      <c r="H57" s="10">
        <v>0</v>
      </c>
      <c r="I57" s="10">
        <v>0</v>
      </c>
      <c r="J57" s="8">
        <f t="shared" si="0"/>
        <v>0</v>
      </c>
    </row>
    <row r="58" spans="1:10" s="8" customFormat="1" x14ac:dyDescent="0.3">
      <c r="A58" s="7">
        <v>51</v>
      </c>
      <c r="B58" s="7">
        <v>57</v>
      </c>
      <c r="C58" s="7" t="s">
        <v>39</v>
      </c>
      <c r="D58" s="7" t="s">
        <v>40</v>
      </c>
      <c r="E58" s="7">
        <v>26.5</v>
      </c>
      <c r="F58" s="10">
        <v>0</v>
      </c>
      <c r="G58" s="10">
        <v>0</v>
      </c>
      <c r="H58" s="10">
        <v>0</v>
      </c>
      <c r="I58" s="10">
        <v>0</v>
      </c>
      <c r="J58" s="8">
        <f t="shared" si="0"/>
        <v>0</v>
      </c>
    </row>
    <row r="59" spans="1:10" s="8" customFormat="1" x14ac:dyDescent="0.3">
      <c r="A59" s="7">
        <v>52</v>
      </c>
      <c r="B59" s="7">
        <v>58</v>
      </c>
      <c r="C59" s="7" t="s">
        <v>39</v>
      </c>
      <c r="D59" s="7" t="s">
        <v>40</v>
      </c>
      <c r="E59" s="7">
        <v>25.5</v>
      </c>
      <c r="F59" s="10">
        <v>0</v>
      </c>
      <c r="G59" s="10">
        <v>0</v>
      </c>
      <c r="H59" s="10">
        <v>0</v>
      </c>
      <c r="I59" s="10">
        <v>0</v>
      </c>
      <c r="J59" s="8">
        <f t="shared" si="0"/>
        <v>0</v>
      </c>
    </row>
    <row r="60" spans="1:10" s="8" customFormat="1" x14ac:dyDescent="0.3">
      <c r="A60" s="7">
        <v>63</v>
      </c>
      <c r="B60" s="7">
        <v>59</v>
      </c>
      <c r="C60" s="7" t="s">
        <v>39</v>
      </c>
      <c r="D60" s="7" t="s">
        <v>41</v>
      </c>
      <c r="E60" s="7">
        <v>22</v>
      </c>
      <c r="F60" s="10">
        <v>0</v>
      </c>
      <c r="G60" s="10">
        <v>0</v>
      </c>
      <c r="H60" s="10">
        <v>0</v>
      </c>
      <c r="I60" s="10">
        <v>0</v>
      </c>
      <c r="J60" s="8">
        <f t="shared" si="0"/>
        <v>0</v>
      </c>
    </row>
    <row r="61" spans="1:10" s="8" customFormat="1" x14ac:dyDescent="0.3">
      <c r="A61" s="7">
        <v>74</v>
      </c>
      <c r="B61" s="7">
        <v>60</v>
      </c>
      <c r="C61" s="7" t="s">
        <v>39</v>
      </c>
      <c r="D61" s="7" t="s">
        <v>41</v>
      </c>
      <c r="E61" s="7">
        <v>22</v>
      </c>
      <c r="F61" s="10">
        <v>0</v>
      </c>
      <c r="G61" s="9">
        <v>1</v>
      </c>
      <c r="H61" s="10">
        <v>0</v>
      </c>
      <c r="I61" s="10">
        <v>0</v>
      </c>
      <c r="J61" s="8">
        <f t="shared" ref="J61:J101" si="1">SUM(F61:I61)</f>
        <v>1</v>
      </c>
    </row>
    <row r="62" spans="1:10" s="8" customFormat="1" x14ac:dyDescent="0.3">
      <c r="A62" s="7">
        <v>76</v>
      </c>
      <c r="B62" s="7">
        <v>61</v>
      </c>
      <c r="C62" s="7" t="s">
        <v>39</v>
      </c>
      <c r="D62" s="7" t="s">
        <v>41</v>
      </c>
      <c r="E62" s="7">
        <v>22</v>
      </c>
      <c r="F62" s="10">
        <v>0</v>
      </c>
      <c r="G62" s="10">
        <v>0</v>
      </c>
      <c r="H62" s="10">
        <v>0</v>
      </c>
      <c r="I62" s="10">
        <v>0</v>
      </c>
      <c r="J62" s="8">
        <f t="shared" si="1"/>
        <v>0</v>
      </c>
    </row>
    <row r="63" spans="1:10" s="8" customFormat="1" x14ac:dyDescent="0.3">
      <c r="A63" s="7">
        <v>79</v>
      </c>
      <c r="B63" s="7">
        <v>62</v>
      </c>
      <c r="C63" s="7" t="s">
        <v>39</v>
      </c>
      <c r="D63" s="7" t="s">
        <v>41</v>
      </c>
      <c r="E63" s="7">
        <v>20</v>
      </c>
      <c r="F63" s="10">
        <v>0</v>
      </c>
      <c r="G63" s="10">
        <v>0</v>
      </c>
      <c r="H63" s="10">
        <v>0</v>
      </c>
      <c r="I63" s="10">
        <v>0</v>
      </c>
      <c r="J63" s="8">
        <f t="shared" si="1"/>
        <v>0</v>
      </c>
    </row>
    <row r="64" spans="1:10" s="8" customFormat="1" x14ac:dyDescent="0.3">
      <c r="A64" s="7">
        <v>98</v>
      </c>
      <c r="B64" s="7">
        <v>63</v>
      </c>
      <c r="C64" s="7" t="s">
        <v>39</v>
      </c>
      <c r="D64" s="7" t="s">
        <v>41</v>
      </c>
      <c r="E64" s="7">
        <v>36</v>
      </c>
      <c r="F64" s="10">
        <v>0</v>
      </c>
      <c r="G64" s="9">
        <v>1</v>
      </c>
      <c r="H64" s="10">
        <v>0</v>
      </c>
      <c r="I64" s="10">
        <v>0</v>
      </c>
      <c r="J64" s="8">
        <f t="shared" si="1"/>
        <v>1</v>
      </c>
    </row>
    <row r="65" spans="1:10" s="8" customFormat="1" x14ac:dyDescent="0.3">
      <c r="A65" s="7">
        <v>107</v>
      </c>
      <c r="B65" s="7">
        <v>64</v>
      </c>
      <c r="C65" s="7" t="s">
        <v>39</v>
      </c>
      <c r="D65" s="7" t="s">
        <v>41</v>
      </c>
      <c r="E65" s="7">
        <v>25.5</v>
      </c>
      <c r="F65" s="9">
        <v>1</v>
      </c>
      <c r="G65" s="10">
        <v>0</v>
      </c>
      <c r="H65" s="10">
        <v>0</v>
      </c>
      <c r="I65" s="10">
        <v>0</v>
      </c>
      <c r="J65" s="8">
        <f t="shared" si="1"/>
        <v>1</v>
      </c>
    </row>
    <row r="66" spans="1:10" s="8" customFormat="1" x14ac:dyDescent="0.3">
      <c r="A66" s="7">
        <v>109</v>
      </c>
      <c r="B66" s="7">
        <v>65</v>
      </c>
      <c r="C66" s="7" t="s">
        <v>39</v>
      </c>
      <c r="D66" s="7" t="s">
        <v>41</v>
      </c>
      <c r="E66" s="7">
        <v>30</v>
      </c>
      <c r="F66" s="10">
        <v>0</v>
      </c>
      <c r="G66" s="9">
        <v>1</v>
      </c>
      <c r="H66" s="10">
        <v>0</v>
      </c>
      <c r="I66" s="10">
        <v>0</v>
      </c>
      <c r="J66" s="8">
        <f t="shared" si="1"/>
        <v>1</v>
      </c>
    </row>
    <row r="67" spans="1:10" s="8" customFormat="1" x14ac:dyDescent="0.3">
      <c r="A67" s="7">
        <v>110</v>
      </c>
      <c r="B67" s="7">
        <v>66</v>
      </c>
      <c r="C67" s="7" t="s">
        <v>39</v>
      </c>
      <c r="D67" s="7" t="s">
        <v>41</v>
      </c>
      <c r="E67" s="7">
        <v>24</v>
      </c>
      <c r="F67" s="10">
        <v>0</v>
      </c>
      <c r="G67" s="10">
        <v>0</v>
      </c>
      <c r="H67" s="10">
        <v>0</v>
      </c>
      <c r="I67" s="10">
        <v>0</v>
      </c>
      <c r="J67" s="8">
        <f t="shared" si="1"/>
        <v>0</v>
      </c>
    </row>
    <row r="68" spans="1:10" s="8" customFormat="1" x14ac:dyDescent="0.3">
      <c r="A68" s="7">
        <v>111</v>
      </c>
      <c r="B68" s="7">
        <v>67</v>
      </c>
      <c r="C68" s="7" t="s">
        <v>39</v>
      </c>
      <c r="D68" s="7" t="s">
        <v>41</v>
      </c>
      <c r="E68" s="7">
        <v>25</v>
      </c>
      <c r="F68" s="10">
        <v>0</v>
      </c>
      <c r="G68" s="10">
        <v>0</v>
      </c>
      <c r="H68" s="10">
        <v>0</v>
      </c>
      <c r="I68" s="10">
        <v>0</v>
      </c>
      <c r="J68" s="8">
        <f t="shared" si="1"/>
        <v>0</v>
      </c>
    </row>
    <row r="69" spans="1:10" s="8" customFormat="1" x14ac:dyDescent="0.3">
      <c r="A69" s="7">
        <v>118</v>
      </c>
      <c r="B69" s="7">
        <v>68</v>
      </c>
      <c r="C69" s="7" t="s">
        <v>39</v>
      </c>
      <c r="D69" s="7" t="s">
        <v>41</v>
      </c>
      <c r="E69" s="7">
        <v>31</v>
      </c>
      <c r="F69" s="10">
        <v>0</v>
      </c>
      <c r="G69" s="10">
        <v>0</v>
      </c>
      <c r="H69" s="10">
        <v>0</v>
      </c>
      <c r="I69" s="10">
        <v>0</v>
      </c>
      <c r="J69" s="8">
        <f t="shared" si="1"/>
        <v>0</v>
      </c>
    </row>
    <row r="70" spans="1:10" s="8" customFormat="1" x14ac:dyDescent="0.3">
      <c r="A70" s="7">
        <v>130</v>
      </c>
      <c r="B70" s="7">
        <v>69</v>
      </c>
      <c r="C70" s="7" t="s">
        <v>39</v>
      </c>
      <c r="D70" s="7" t="s">
        <v>41</v>
      </c>
      <c r="E70" s="7">
        <v>26</v>
      </c>
      <c r="F70" s="10">
        <v>0</v>
      </c>
      <c r="G70" s="10">
        <v>0</v>
      </c>
      <c r="H70" s="10">
        <v>0</v>
      </c>
      <c r="I70" s="10">
        <v>0</v>
      </c>
      <c r="J70" s="8">
        <f t="shared" si="1"/>
        <v>0</v>
      </c>
    </row>
    <row r="71" spans="1:10" s="8" customFormat="1" x14ac:dyDescent="0.3">
      <c r="A71" s="7">
        <v>138</v>
      </c>
      <c r="B71" s="7">
        <v>70</v>
      </c>
      <c r="C71" s="7" t="s">
        <v>39</v>
      </c>
      <c r="D71" s="7" t="s">
        <v>42</v>
      </c>
      <c r="E71" s="7">
        <v>36</v>
      </c>
      <c r="F71" s="10">
        <v>0</v>
      </c>
      <c r="G71" s="9">
        <v>1</v>
      </c>
      <c r="H71" s="10">
        <v>0</v>
      </c>
      <c r="I71" s="10">
        <v>0</v>
      </c>
      <c r="J71" s="8">
        <f t="shared" si="1"/>
        <v>1</v>
      </c>
    </row>
    <row r="72" spans="1:10" s="8" customFormat="1" x14ac:dyDescent="0.3">
      <c r="A72" s="7">
        <v>140</v>
      </c>
      <c r="B72" s="7">
        <v>71</v>
      </c>
      <c r="C72" s="7" t="s">
        <v>39</v>
      </c>
      <c r="D72" s="7" t="s">
        <v>42</v>
      </c>
      <c r="E72" s="7">
        <v>23</v>
      </c>
      <c r="F72" s="10">
        <v>0</v>
      </c>
      <c r="G72" s="9">
        <v>1</v>
      </c>
      <c r="H72" s="9">
        <v>1</v>
      </c>
      <c r="I72" s="10">
        <v>0</v>
      </c>
      <c r="J72" s="8">
        <f t="shared" si="1"/>
        <v>2</v>
      </c>
    </row>
    <row r="73" spans="1:10" s="8" customFormat="1" x14ac:dyDescent="0.3">
      <c r="A73" s="7">
        <v>146</v>
      </c>
      <c r="B73" s="7">
        <v>72</v>
      </c>
      <c r="C73" s="7" t="s">
        <v>39</v>
      </c>
      <c r="D73" s="7" t="s">
        <v>42</v>
      </c>
      <c r="E73" s="7">
        <v>28.5</v>
      </c>
      <c r="F73" s="10">
        <v>0</v>
      </c>
      <c r="G73" s="9">
        <v>1</v>
      </c>
      <c r="H73" s="9">
        <v>1</v>
      </c>
      <c r="I73" s="10">
        <v>0</v>
      </c>
      <c r="J73" s="8">
        <f t="shared" si="1"/>
        <v>2</v>
      </c>
    </row>
    <row r="74" spans="1:10" s="8" customFormat="1" x14ac:dyDescent="0.3">
      <c r="A74" s="7">
        <v>149</v>
      </c>
      <c r="B74" s="7">
        <v>73</v>
      </c>
      <c r="C74" s="7" t="s">
        <v>39</v>
      </c>
      <c r="D74" s="7" t="s">
        <v>42</v>
      </c>
      <c r="E74" s="7">
        <v>28.5</v>
      </c>
      <c r="F74" s="10">
        <v>0</v>
      </c>
      <c r="G74" s="10">
        <v>0</v>
      </c>
      <c r="H74" s="9">
        <v>1</v>
      </c>
      <c r="I74" s="10">
        <v>0</v>
      </c>
      <c r="J74" s="8">
        <f t="shared" si="1"/>
        <v>1</v>
      </c>
    </row>
    <row r="75" spans="1:10" s="8" customFormat="1" x14ac:dyDescent="0.3">
      <c r="A75" s="7">
        <v>153</v>
      </c>
      <c r="B75" s="7">
        <v>74</v>
      </c>
      <c r="C75" s="7" t="s">
        <v>39</v>
      </c>
      <c r="D75" s="7" t="s">
        <v>42</v>
      </c>
      <c r="E75" s="7">
        <v>28.5</v>
      </c>
      <c r="F75" s="10">
        <v>0</v>
      </c>
      <c r="G75" s="9">
        <v>1</v>
      </c>
      <c r="H75" s="9">
        <v>1</v>
      </c>
      <c r="I75" s="10">
        <v>0</v>
      </c>
      <c r="J75" s="8">
        <f t="shared" si="1"/>
        <v>2</v>
      </c>
    </row>
    <row r="76" spans="1:10" s="8" customFormat="1" x14ac:dyDescent="0.3">
      <c r="A76" s="7">
        <v>155</v>
      </c>
      <c r="B76" s="7">
        <v>75</v>
      </c>
      <c r="C76" s="7" t="s">
        <v>39</v>
      </c>
      <c r="D76" s="7" t="s">
        <v>42</v>
      </c>
      <c r="E76" s="7">
        <v>26.5</v>
      </c>
      <c r="F76" s="10">
        <v>0</v>
      </c>
      <c r="G76" s="9">
        <v>1</v>
      </c>
      <c r="H76" s="9">
        <v>1</v>
      </c>
      <c r="I76" s="10">
        <v>0</v>
      </c>
      <c r="J76" s="8">
        <f t="shared" si="1"/>
        <v>2</v>
      </c>
    </row>
    <row r="77" spans="1:10" s="8" customFormat="1" x14ac:dyDescent="0.3">
      <c r="A77" s="7">
        <v>15</v>
      </c>
      <c r="B77" s="7">
        <v>76</v>
      </c>
      <c r="C77" s="7" t="s">
        <v>43</v>
      </c>
      <c r="D77" s="7" t="s">
        <v>44</v>
      </c>
      <c r="E77" s="7">
        <v>20</v>
      </c>
      <c r="F77" s="10">
        <v>0</v>
      </c>
      <c r="G77" s="10">
        <v>0</v>
      </c>
      <c r="H77" s="9">
        <v>1</v>
      </c>
      <c r="I77" s="10">
        <v>0</v>
      </c>
      <c r="J77" s="8">
        <f t="shared" si="1"/>
        <v>1</v>
      </c>
    </row>
    <row r="78" spans="1:10" s="8" customFormat="1" x14ac:dyDescent="0.3">
      <c r="A78" s="7">
        <v>22</v>
      </c>
      <c r="B78" s="7">
        <v>77</v>
      </c>
      <c r="C78" s="7" t="s">
        <v>43</v>
      </c>
      <c r="D78" s="7" t="s">
        <v>44</v>
      </c>
      <c r="E78" s="7">
        <v>20</v>
      </c>
      <c r="F78" s="10">
        <v>0</v>
      </c>
      <c r="G78" s="10">
        <v>0</v>
      </c>
      <c r="H78" s="9">
        <v>1</v>
      </c>
      <c r="I78" s="10">
        <v>0</v>
      </c>
      <c r="J78" s="8">
        <f t="shared" si="1"/>
        <v>1</v>
      </c>
    </row>
    <row r="79" spans="1:10" s="8" customFormat="1" x14ac:dyDescent="0.3">
      <c r="A79" s="7">
        <v>40</v>
      </c>
      <c r="B79" s="7">
        <v>78</v>
      </c>
      <c r="C79" s="7" t="s">
        <v>43</v>
      </c>
      <c r="D79" s="7" t="s">
        <v>44</v>
      </c>
      <c r="E79" s="7">
        <v>15</v>
      </c>
      <c r="F79" s="10">
        <v>0</v>
      </c>
      <c r="G79" s="10">
        <v>0</v>
      </c>
      <c r="H79" s="10">
        <v>0</v>
      </c>
      <c r="I79" s="10">
        <v>0</v>
      </c>
      <c r="J79" s="8">
        <f t="shared" si="1"/>
        <v>0</v>
      </c>
    </row>
    <row r="80" spans="1:10" s="8" customFormat="1" x14ac:dyDescent="0.3">
      <c r="A80" s="7">
        <v>48</v>
      </c>
      <c r="B80" s="7">
        <v>79</v>
      </c>
      <c r="C80" s="7" t="s">
        <v>43</v>
      </c>
      <c r="D80" s="7" t="s">
        <v>44</v>
      </c>
      <c r="E80" s="7">
        <v>20</v>
      </c>
      <c r="F80" s="10">
        <v>0</v>
      </c>
      <c r="G80" s="9">
        <v>1</v>
      </c>
      <c r="H80" s="9">
        <v>1</v>
      </c>
      <c r="I80" s="10">
        <v>0</v>
      </c>
      <c r="J80" s="8">
        <f t="shared" si="1"/>
        <v>2</v>
      </c>
    </row>
    <row r="81" spans="1:10" s="8" customFormat="1" x14ac:dyDescent="0.3">
      <c r="A81" s="7">
        <v>65</v>
      </c>
      <c r="B81" s="7">
        <v>80</v>
      </c>
      <c r="C81" s="7" t="s">
        <v>43</v>
      </c>
      <c r="D81" s="7" t="s">
        <v>44</v>
      </c>
      <c r="E81" s="7">
        <v>25.5</v>
      </c>
      <c r="F81" s="10">
        <v>0</v>
      </c>
      <c r="G81" s="9">
        <v>1</v>
      </c>
      <c r="H81" s="10">
        <v>0</v>
      </c>
      <c r="I81" s="10">
        <v>0</v>
      </c>
      <c r="J81" s="8">
        <f t="shared" si="1"/>
        <v>1</v>
      </c>
    </row>
    <row r="82" spans="1:10" s="8" customFormat="1" x14ac:dyDescent="0.3">
      <c r="A82" s="7">
        <v>67</v>
      </c>
      <c r="B82" s="7">
        <v>81</v>
      </c>
      <c r="C82" s="7" t="s">
        <v>43</v>
      </c>
      <c r="D82" s="7" t="s">
        <v>44</v>
      </c>
      <c r="E82" s="7">
        <v>30</v>
      </c>
      <c r="F82" s="10">
        <v>0</v>
      </c>
      <c r="G82" s="9">
        <v>1</v>
      </c>
      <c r="H82" s="10">
        <v>0</v>
      </c>
      <c r="I82" s="10">
        <v>0</v>
      </c>
      <c r="J82" s="8">
        <f t="shared" si="1"/>
        <v>1</v>
      </c>
    </row>
    <row r="83" spans="1:10" s="8" customFormat="1" x14ac:dyDescent="0.3">
      <c r="A83" s="7">
        <v>75</v>
      </c>
      <c r="B83" s="7">
        <v>82</v>
      </c>
      <c r="C83" s="7" t="s">
        <v>43</v>
      </c>
      <c r="D83" s="7" t="s">
        <v>44</v>
      </c>
      <c r="E83" s="7">
        <v>34</v>
      </c>
      <c r="F83" s="10">
        <v>0</v>
      </c>
      <c r="G83" s="10">
        <v>0</v>
      </c>
      <c r="H83" s="9">
        <v>1</v>
      </c>
      <c r="I83" s="10">
        <v>0</v>
      </c>
      <c r="J83" s="8">
        <f t="shared" si="1"/>
        <v>1</v>
      </c>
    </row>
    <row r="84" spans="1:10" s="8" customFormat="1" x14ac:dyDescent="0.3">
      <c r="A84" s="7">
        <v>115</v>
      </c>
      <c r="B84" s="7">
        <v>83</v>
      </c>
      <c r="C84" s="7" t="s">
        <v>43</v>
      </c>
      <c r="D84" s="7" t="s">
        <v>44</v>
      </c>
      <c r="E84" s="7">
        <v>36.5</v>
      </c>
      <c r="F84" s="10">
        <v>0</v>
      </c>
      <c r="G84" s="10">
        <v>0</v>
      </c>
      <c r="H84" s="10">
        <v>0</v>
      </c>
      <c r="I84" s="9">
        <v>1</v>
      </c>
      <c r="J84" s="8">
        <f t="shared" si="1"/>
        <v>1</v>
      </c>
    </row>
    <row r="85" spans="1:10" s="8" customFormat="1" x14ac:dyDescent="0.3">
      <c r="A85" s="7">
        <v>121</v>
      </c>
      <c r="B85" s="7">
        <v>84</v>
      </c>
      <c r="C85" s="7" t="s">
        <v>43</v>
      </c>
      <c r="D85" s="7" t="s">
        <v>44</v>
      </c>
      <c r="E85" s="7">
        <v>38.5</v>
      </c>
      <c r="F85" s="10">
        <v>0</v>
      </c>
      <c r="G85" s="10">
        <v>0</v>
      </c>
      <c r="H85" s="9">
        <v>1</v>
      </c>
      <c r="I85" s="10">
        <v>0</v>
      </c>
      <c r="J85" s="8">
        <f t="shared" si="1"/>
        <v>1</v>
      </c>
    </row>
    <row r="86" spans="1:10" s="8" customFormat="1" x14ac:dyDescent="0.3">
      <c r="A86" s="7">
        <v>145</v>
      </c>
      <c r="B86" s="7">
        <v>85</v>
      </c>
      <c r="C86" s="7" t="s">
        <v>43</v>
      </c>
      <c r="D86" s="7" t="s">
        <v>44</v>
      </c>
      <c r="E86" s="7">
        <v>33</v>
      </c>
      <c r="F86" s="10">
        <v>0</v>
      </c>
      <c r="G86" s="9">
        <v>1</v>
      </c>
      <c r="H86" s="10">
        <v>0</v>
      </c>
      <c r="I86" s="10">
        <v>0</v>
      </c>
      <c r="J86" s="8">
        <f t="shared" si="1"/>
        <v>1</v>
      </c>
    </row>
    <row r="87" spans="1:10" s="8" customFormat="1" x14ac:dyDescent="0.3">
      <c r="A87" s="7">
        <v>165</v>
      </c>
      <c r="B87" s="7">
        <v>86</v>
      </c>
      <c r="C87" s="7" t="s">
        <v>43</v>
      </c>
      <c r="D87" s="7" t="s">
        <v>44</v>
      </c>
      <c r="E87" s="7">
        <v>35</v>
      </c>
      <c r="F87" s="10">
        <v>0</v>
      </c>
      <c r="G87" s="9">
        <v>1</v>
      </c>
      <c r="H87" s="10">
        <v>0</v>
      </c>
      <c r="I87" s="10">
        <v>0</v>
      </c>
      <c r="J87" s="8">
        <f t="shared" si="1"/>
        <v>1</v>
      </c>
    </row>
    <row r="88" spans="1:10" s="8" customFormat="1" x14ac:dyDescent="0.3">
      <c r="A88" s="7">
        <v>199</v>
      </c>
      <c r="B88" s="7">
        <v>87</v>
      </c>
      <c r="C88" s="7" t="s">
        <v>43</v>
      </c>
      <c r="D88" s="7" t="s">
        <v>44</v>
      </c>
      <c r="E88" s="7">
        <v>35</v>
      </c>
      <c r="F88" s="9">
        <v>1</v>
      </c>
      <c r="G88" s="9">
        <v>1</v>
      </c>
      <c r="H88" s="10">
        <v>0</v>
      </c>
      <c r="I88" s="10">
        <v>0</v>
      </c>
      <c r="J88" s="8">
        <f t="shared" si="1"/>
        <v>2</v>
      </c>
    </row>
    <row r="89" spans="1:10" s="8" customFormat="1" x14ac:dyDescent="0.3">
      <c r="A89" s="7">
        <v>219</v>
      </c>
      <c r="B89" s="7">
        <v>88</v>
      </c>
      <c r="C89" s="7" t="s">
        <v>43</v>
      </c>
      <c r="D89" s="7" t="s">
        <v>44</v>
      </c>
      <c r="E89" s="7">
        <v>48</v>
      </c>
      <c r="F89" s="10">
        <v>0</v>
      </c>
      <c r="G89" s="9">
        <v>1</v>
      </c>
      <c r="H89" s="9">
        <v>1</v>
      </c>
      <c r="I89" s="10">
        <v>0</v>
      </c>
      <c r="J89" s="8">
        <f t="shared" si="1"/>
        <v>2</v>
      </c>
    </row>
    <row r="90" spans="1:10" s="8" customFormat="1" x14ac:dyDescent="0.3">
      <c r="A90" s="7">
        <v>257</v>
      </c>
      <c r="B90" s="7">
        <v>89</v>
      </c>
      <c r="C90" s="7" t="s">
        <v>43</v>
      </c>
      <c r="D90" s="7" t="s">
        <v>44</v>
      </c>
      <c r="E90" s="7">
        <v>11</v>
      </c>
      <c r="F90" s="10">
        <v>0</v>
      </c>
      <c r="G90" s="10">
        <v>0</v>
      </c>
      <c r="H90" s="10">
        <v>0</v>
      </c>
      <c r="I90" s="10">
        <v>0</v>
      </c>
      <c r="J90" s="8">
        <f t="shared" si="1"/>
        <v>0</v>
      </c>
    </row>
    <row r="91" spans="1:10" s="8" customFormat="1" x14ac:dyDescent="0.3">
      <c r="A91" s="7">
        <v>279</v>
      </c>
      <c r="B91" s="7">
        <v>90</v>
      </c>
      <c r="C91" s="7" t="s">
        <v>43</v>
      </c>
      <c r="D91" s="7" t="s">
        <v>44</v>
      </c>
      <c r="E91" s="7">
        <v>10</v>
      </c>
      <c r="F91" s="10">
        <v>0</v>
      </c>
      <c r="G91" s="10">
        <v>0</v>
      </c>
      <c r="H91" s="10">
        <v>0</v>
      </c>
      <c r="I91" s="10">
        <v>0</v>
      </c>
      <c r="J91" s="8">
        <f t="shared" si="1"/>
        <v>0</v>
      </c>
    </row>
    <row r="92" spans="1:10" s="8" customFormat="1" x14ac:dyDescent="0.3">
      <c r="A92" s="7">
        <v>289</v>
      </c>
      <c r="B92" s="7">
        <v>91</v>
      </c>
      <c r="C92" s="7" t="s">
        <v>43</v>
      </c>
      <c r="D92" s="7" t="s">
        <v>44</v>
      </c>
      <c r="E92" s="7">
        <v>27</v>
      </c>
      <c r="F92" s="9">
        <v>1</v>
      </c>
      <c r="G92" s="10">
        <v>0</v>
      </c>
      <c r="H92" s="10">
        <v>0</v>
      </c>
      <c r="I92" s="10">
        <v>0</v>
      </c>
      <c r="J92" s="8">
        <f t="shared" si="1"/>
        <v>1</v>
      </c>
    </row>
    <row r="93" spans="1:10" s="8" customFormat="1" x14ac:dyDescent="0.3">
      <c r="A93" s="7">
        <v>335</v>
      </c>
      <c r="B93" s="7">
        <v>92</v>
      </c>
      <c r="C93" s="7" t="s">
        <v>43</v>
      </c>
      <c r="D93" s="7" t="s">
        <v>44</v>
      </c>
      <c r="E93" s="7">
        <v>27</v>
      </c>
      <c r="F93" s="10">
        <v>0</v>
      </c>
      <c r="G93" s="10">
        <v>0</v>
      </c>
      <c r="H93" s="10">
        <v>0</v>
      </c>
      <c r="I93" s="10">
        <v>0</v>
      </c>
      <c r="J93" s="8">
        <f t="shared" si="1"/>
        <v>0</v>
      </c>
    </row>
    <row r="94" spans="1:10" s="8" customFormat="1" x14ac:dyDescent="0.3">
      <c r="A94" s="7">
        <v>185</v>
      </c>
      <c r="B94" s="7">
        <v>93</v>
      </c>
      <c r="C94" s="7" t="s">
        <v>43</v>
      </c>
      <c r="D94" s="7" t="s">
        <v>45</v>
      </c>
      <c r="E94" s="7">
        <v>36</v>
      </c>
      <c r="F94" s="10">
        <v>0</v>
      </c>
      <c r="G94" s="9">
        <v>1</v>
      </c>
      <c r="H94" s="10">
        <v>0</v>
      </c>
      <c r="I94" s="10">
        <v>0</v>
      </c>
      <c r="J94" s="8">
        <f t="shared" si="1"/>
        <v>1</v>
      </c>
    </row>
    <row r="95" spans="1:10" s="8" customFormat="1" x14ac:dyDescent="0.3">
      <c r="A95" s="7">
        <v>400</v>
      </c>
      <c r="B95" s="7">
        <v>94</v>
      </c>
      <c r="C95" s="7" t="s">
        <v>43</v>
      </c>
      <c r="D95" s="7" t="s">
        <v>45</v>
      </c>
      <c r="E95" s="7">
        <v>34</v>
      </c>
      <c r="F95" s="10">
        <v>0</v>
      </c>
      <c r="G95" s="9">
        <v>1</v>
      </c>
      <c r="H95" s="10">
        <v>0</v>
      </c>
      <c r="I95" s="10">
        <v>0</v>
      </c>
      <c r="J95" s="8">
        <f t="shared" si="1"/>
        <v>1</v>
      </c>
    </row>
    <row r="96" spans="1:10" s="8" customFormat="1" x14ac:dyDescent="0.3">
      <c r="A96" s="7">
        <v>415</v>
      </c>
      <c r="B96" s="7">
        <v>95</v>
      </c>
      <c r="C96" s="7" t="s">
        <v>43</v>
      </c>
      <c r="D96" s="7" t="s">
        <v>45</v>
      </c>
      <c r="E96" s="7">
        <v>45</v>
      </c>
      <c r="F96" s="10">
        <v>0</v>
      </c>
      <c r="G96" s="9">
        <v>1</v>
      </c>
      <c r="H96" s="10">
        <v>0</v>
      </c>
      <c r="I96" s="10">
        <v>0</v>
      </c>
      <c r="J96" s="8">
        <f t="shared" si="1"/>
        <v>1</v>
      </c>
    </row>
    <row r="97" spans="1:10" s="8" customFormat="1" x14ac:dyDescent="0.3">
      <c r="A97" s="7">
        <v>435</v>
      </c>
      <c r="B97" s="7">
        <v>96</v>
      </c>
      <c r="C97" s="7" t="s">
        <v>43</v>
      </c>
      <c r="D97" s="7" t="s">
        <v>45</v>
      </c>
      <c r="E97" s="7">
        <v>47</v>
      </c>
      <c r="F97" s="10">
        <v>0</v>
      </c>
      <c r="G97" s="10">
        <v>0</v>
      </c>
      <c r="H97" s="10">
        <v>0</v>
      </c>
      <c r="I97" s="10">
        <v>0</v>
      </c>
      <c r="J97" s="8">
        <f t="shared" si="1"/>
        <v>0</v>
      </c>
    </row>
    <row r="98" spans="1:10" s="8" customFormat="1" x14ac:dyDescent="0.3">
      <c r="A98" s="7">
        <v>447</v>
      </c>
      <c r="B98" s="7">
        <v>97</v>
      </c>
      <c r="C98" s="7" t="s">
        <v>43</v>
      </c>
      <c r="D98" s="7" t="s">
        <v>45</v>
      </c>
      <c r="E98" s="7">
        <v>49</v>
      </c>
      <c r="F98" s="10">
        <v>0</v>
      </c>
      <c r="G98" s="9">
        <v>1</v>
      </c>
      <c r="H98" s="10">
        <v>0</v>
      </c>
      <c r="I98" s="10">
        <v>0</v>
      </c>
      <c r="J98" s="8">
        <f t="shared" si="1"/>
        <v>1</v>
      </c>
    </row>
    <row r="99" spans="1:10" s="8" customFormat="1" x14ac:dyDescent="0.3">
      <c r="A99" s="7">
        <v>472</v>
      </c>
      <c r="B99" s="7">
        <v>98</v>
      </c>
      <c r="C99" s="7" t="s">
        <v>43</v>
      </c>
      <c r="D99" s="7" t="s">
        <v>45</v>
      </c>
      <c r="E99" s="7">
        <v>10</v>
      </c>
      <c r="F99" s="10">
        <v>0</v>
      </c>
      <c r="G99" s="10">
        <v>0</v>
      </c>
      <c r="H99" s="10">
        <v>0</v>
      </c>
      <c r="I99" s="10">
        <v>0</v>
      </c>
      <c r="J99" s="8">
        <f t="shared" si="1"/>
        <v>0</v>
      </c>
    </row>
    <row r="100" spans="1:10" s="8" customFormat="1" x14ac:dyDescent="0.3">
      <c r="A100" s="7">
        <v>488</v>
      </c>
      <c r="B100" s="7">
        <v>99</v>
      </c>
      <c r="C100" s="7" t="s">
        <v>43</v>
      </c>
      <c r="D100" s="7" t="s">
        <v>45</v>
      </c>
      <c r="E100" s="7">
        <v>12</v>
      </c>
      <c r="F100" s="10">
        <v>0</v>
      </c>
      <c r="G100" s="10">
        <v>0</v>
      </c>
      <c r="H100" s="10">
        <v>0</v>
      </c>
      <c r="I100" s="10">
        <v>0</v>
      </c>
      <c r="J100" s="8">
        <f t="shared" si="1"/>
        <v>0</v>
      </c>
    </row>
    <row r="101" spans="1:10" s="8" customFormat="1" x14ac:dyDescent="0.3">
      <c r="A101" s="7">
        <v>537</v>
      </c>
      <c r="B101" s="7">
        <v>100</v>
      </c>
      <c r="C101" s="7" t="s">
        <v>43</v>
      </c>
      <c r="D101" s="7" t="s">
        <v>45</v>
      </c>
      <c r="E101" s="7">
        <v>25</v>
      </c>
      <c r="F101" s="10">
        <v>0</v>
      </c>
      <c r="G101" s="10">
        <v>0</v>
      </c>
      <c r="H101" s="10">
        <v>0</v>
      </c>
      <c r="I101" s="10">
        <v>0</v>
      </c>
      <c r="J101" s="8">
        <f t="shared" si="1"/>
        <v>0</v>
      </c>
    </row>
  </sheetData>
  <pageMargins left="0.7" right="0.7" top="0.78740157499999996" bottom="0.78740157499999996" header="0.3" footer="0.3"/>
  <ignoredErrors>
    <ignoredError sqref="J2:J10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>
      <selection activeCell="A2" sqref="A2"/>
    </sheetView>
  </sheetViews>
  <sheetFormatPr defaultRowHeight="14.4" x14ac:dyDescent="0.3"/>
  <sheetData>
    <row r="1" spans="1:1" x14ac:dyDescent="0.3">
      <c r="A1" s="2" t="s">
        <v>0</v>
      </c>
    </row>
    <row r="2" spans="1:1" x14ac:dyDescent="0.3">
      <c r="A2">
        <v>7</v>
      </c>
    </row>
    <row r="3" spans="1:1" x14ac:dyDescent="0.3">
      <c r="A3">
        <v>6.4</v>
      </c>
    </row>
    <row r="4" spans="1:1" x14ac:dyDescent="0.3">
      <c r="A4">
        <v>6.9</v>
      </c>
    </row>
    <row r="5" spans="1:1" x14ac:dyDescent="0.3">
      <c r="A5">
        <v>5.5</v>
      </c>
    </row>
    <row r="6" spans="1:1" x14ac:dyDescent="0.3">
      <c r="A6">
        <v>6.5</v>
      </c>
    </row>
    <row r="7" spans="1:1" x14ac:dyDescent="0.3">
      <c r="A7">
        <v>5.7</v>
      </c>
    </row>
    <row r="8" spans="1:1" x14ac:dyDescent="0.3">
      <c r="A8">
        <v>6.3</v>
      </c>
    </row>
    <row r="9" spans="1:1" x14ac:dyDescent="0.3">
      <c r="A9">
        <v>4.9000000000000004</v>
      </c>
    </row>
    <row r="10" spans="1:1" x14ac:dyDescent="0.3">
      <c r="A10">
        <v>6.6</v>
      </c>
    </row>
    <row r="11" spans="1:1" x14ac:dyDescent="0.3">
      <c r="A11">
        <v>5.2</v>
      </c>
    </row>
    <row r="12" spans="1:1" x14ac:dyDescent="0.3">
      <c r="A12">
        <v>5</v>
      </c>
    </row>
    <row r="13" spans="1:1" x14ac:dyDescent="0.3">
      <c r="A13">
        <v>5.9</v>
      </c>
    </row>
    <row r="14" spans="1:1" x14ac:dyDescent="0.3">
      <c r="A14">
        <v>6</v>
      </c>
    </row>
    <row r="15" spans="1:1" x14ac:dyDescent="0.3">
      <c r="A15">
        <v>6.1</v>
      </c>
    </row>
    <row r="16" spans="1:1" x14ac:dyDescent="0.3">
      <c r="A16">
        <v>5.6</v>
      </c>
    </row>
    <row r="17" spans="1:1" x14ac:dyDescent="0.3">
      <c r="A17">
        <v>6.7</v>
      </c>
    </row>
    <row r="18" spans="1:1" x14ac:dyDescent="0.3">
      <c r="A18">
        <v>5.6</v>
      </c>
    </row>
    <row r="19" spans="1:1" x14ac:dyDescent="0.3">
      <c r="A19">
        <v>5.8</v>
      </c>
    </row>
    <row r="20" spans="1:1" x14ac:dyDescent="0.3">
      <c r="A20">
        <v>6.2</v>
      </c>
    </row>
    <row r="21" spans="1:1" x14ac:dyDescent="0.3">
      <c r="A21">
        <v>5.6</v>
      </c>
    </row>
    <row r="22" spans="1:1" x14ac:dyDescent="0.3">
      <c r="A22">
        <v>5.9</v>
      </c>
    </row>
    <row r="23" spans="1:1" x14ac:dyDescent="0.3">
      <c r="A23">
        <v>6.1</v>
      </c>
    </row>
    <row r="24" spans="1:1" x14ac:dyDescent="0.3">
      <c r="A24">
        <v>6.3</v>
      </c>
    </row>
    <row r="25" spans="1:1" x14ac:dyDescent="0.3">
      <c r="A25">
        <v>6.1</v>
      </c>
    </row>
    <row r="26" spans="1:1" x14ac:dyDescent="0.3">
      <c r="A26">
        <v>6.4</v>
      </c>
    </row>
    <row r="27" spans="1:1" x14ac:dyDescent="0.3">
      <c r="A27">
        <v>6.6</v>
      </c>
    </row>
    <row r="28" spans="1:1" x14ac:dyDescent="0.3">
      <c r="A28">
        <v>6.8</v>
      </c>
    </row>
    <row r="29" spans="1:1" x14ac:dyDescent="0.3">
      <c r="A29">
        <v>6.7</v>
      </c>
    </row>
    <row r="30" spans="1:1" x14ac:dyDescent="0.3">
      <c r="A30">
        <v>6</v>
      </c>
    </row>
    <row r="31" spans="1:1" x14ac:dyDescent="0.3">
      <c r="A31">
        <v>5.7</v>
      </c>
    </row>
    <row r="32" spans="1:1" x14ac:dyDescent="0.3">
      <c r="A32">
        <v>5.5</v>
      </c>
    </row>
    <row r="33" spans="1:1" x14ac:dyDescent="0.3">
      <c r="A33">
        <v>5.5</v>
      </c>
    </row>
    <row r="34" spans="1:1" x14ac:dyDescent="0.3">
      <c r="A34">
        <v>5.8</v>
      </c>
    </row>
    <row r="35" spans="1:1" x14ac:dyDescent="0.3">
      <c r="A35">
        <v>6</v>
      </c>
    </row>
    <row r="36" spans="1:1" x14ac:dyDescent="0.3">
      <c r="A36">
        <v>5.4</v>
      </c>
    </row>
    <row r="37" spans="1:1" x14ac:dyDescent="0.3">
      <c r="A37">
        <v>6</v>
      </c>
    </row>
    <row r="38" spans="1:1" x14ac:dyDescent="0.3">
      <c r="A38">
        <v>6.7</v>
      </c>
    </row>
    <row r="39" spans="1:1" x14ac:dyDescent="0.3">
      <c r="A39">
        <v>6.3</v>
      </c>
    </row>
    <row r="40" spans="1:1" x14ac:dyDescent="0.3">
      <c r="A40">
        <v>5.6</v>
      </c>
    </row>
    <row r="41" spans="1:1" x14ac:dyDescent="0.3">
      <c r="A41">
        <v>5.5</v>
      </c>
    </row>
    <row r="42" spans="1:1" x14ac:dyDescent="0.3">
      <c r="A42">
        <v>5.5</v>
      </c>
    </row>
    <row r="43" spans="1:1" x14ac:dyDescent="0.3">
      <c r="A43">
        <v>6.1</v>
      </c>
    </row>
    <row r="44" spans="1:1" x14ac:dyDescent="0.3">
      <c r="A44">
        <v>5.8</v>
      </c>
    </row>
    <row r="45" spans="1:1" x14ac:dyDescent="0.3">
      <c r="A45">
        <v>5</v>
      </c>
    </row>
    <row r="46" spans="1:1" x14ac:dyDescent="0.3">
      <c r="A46">
        <v>5.6</v>
      </c>
    </row>
    <row r="47" spans="1:1" x14ac:dyDescent="0.3">
      <c r="A47">
        <v>5.7</v>
      </c>
    </row>
    <row r="48" spans="1:1" x14ac:dyDescent="0.3">
      <c r="A48">
        <v>5.7</v>
      </c>
    </row>
    <row r="49" spans="1:1" x14ac:dyDescent="0.3">
      <c r="A49">
        <v>6.2</v>
      </c>
    </row>
    <row r="50" spans="1:1" x14ac:dyDescent="0.3">
      <c r="A50">
        <v>5.0999999999999996</v>
      </c>
    </row>
    <row r="51" spans="1:1" x14ac:dyDescent="0.3">
      <c r="A51">
        <v>5.7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C2" sqref="C2"/>
    </sheetView>
  </sheetViews>
  <sheetFormatPr defaultRowHeight="14.4" x14ac:dyDescent="0.3"/>
  <sheetData>
    <row r="1" spans="1:2" x14ac:dyDescent="0.3">
      <c r="A1" s="2" t="s">
        <v>47</v>
      </c>
      <c r="B1" s="2" t="s">
        <v>48</v>
      </c>
    </row>
    <row r="2" spans="1:2" x14ac:dyDescent="0.3">
      <c r="A2">
        <v>26</v>
      </c>
      <c r="B2">
        <v>30</v>
      </c>
    </row>
    <row r="3" spans="1:2" x14ac:dyDescent="0.3">
      <c r="A3">
        <v>35</v>
      </c>
      <c r="B3">
        <v>38</v>
      </c>
    </row>
    <row r="4" spans="1:2" x14ac:dyDescent="0.3">
      <c r="A4">
        <v>26</v>
      </c>
      <c r="B4">
        <v>28</v>
      </c>
    </row>
    <row r="5" spans="1:2" x14ac:dyDescent="0.3">
      <c r="A5">
        <v>24</v>
      </c>
      <c r="B5">
        <v>26</v>
      </c>
    </row>
    <row r="6" spans="1:2" x14ac:dyDescent="0.3">
      <c r="A6">
        <v>22</v>
      </c>
      <c r="B6">
        <v>28</v>
      </c>
    </row>
    <row r="7" spans="1:2" x14ac:dyDescent="0.3">
      <c r="A7">
        <v>24</v>
      </c>
      <c r="B7">
        <v>29</v>
      </c>
    </row>
    <row r="8" spans="1:2" x14ac:dyDescent="0.3">
      <c r="A8">
        <v>24</v>
      </c>
      <c r="B8">
        <v>29</v>
      </c>
    </row>
    <row r="9" spans="1:2" x14ac:dyDescent="0.3">
      <c r="A9">
        <v>28</v>
      </c>
      <c r="B9">
        <v>32</v>
      </c>
    </row>
    <row r="10" spans="1:2" x14ac:dyDescent="0.3">
      <c r="A10">
        <v>29</v>
      </c>
      <c r="B10">
        <v>30</v>
      </c>
    </row>
    <row r="11" spans="1:2" x14ac:dyDescent="0.3">
      <c r="A11">
        <v>27</v>
      </c>
      <c r="B11">
        <v>29</v>
      </c>
    </row>
    <row r="12" spans="1:2" x14ac:dyDescent="0.3">
      <c r="A12">
        <v>35</v>
      </c>
      <c r="B12">
        <v>37</v>
      </c>
    </row>
    <row r="13" spans="1:2" x14ac:dyDescent="0.3">
      <c r="A13">
        <v>21</v>
      </c>
      <c r="B13">
        <v>23</v>
      </c>
    </row>
    <row r="14" spans="1:2" x14ac:dyDescent="0.3">
      <c r="A14">
        <v>30</v>
      </c>
      <c r="B14">
        <v>30</v>
      </c>
    </row>
    <row r="15" spans="1:2" x14ac:dyDescent="0.3">
      <c r="A15">
        <v>21</v>
      </c>
      <c r="B15">
        <v>22</v>
      </c>
    </row>
    <row r="16" spans="1:2" x14ac:dyDescent="0.3">
      <c r="A16">
        <v>26</v>
      </c>
      <c r="B16">
        <v>28</v>
      </c>
    </row>
    <row r="17" spans="1:2" x14ac:dyDescent="0.3">
      <c r="A17">
        <v>22</v>
      </c>
      <c r="B17">
        <v>29</v>
      </c>
    </row>
    <row r="18" spans="1:2" x14ac:dyDescent="0.3">
      <c r="A18">
        <v>23</v>
      </c>
      <c r="B18">
        <v>25</v>
      </c>
    </row>
    <row r="19" spans="1:2" x14ac:dyDescent="0.3">
      <c r="A19">
        <v>28</v>
      </c>
      <c r="B19">
        <v>28</v>
      </c>
    </row>
    <row r="20" spans="1:2" x14ac:dyDescent="0.3">
      <c r="A20">
        <v>28</v>
      </c>
      <c r="B20">
        <v>37</v>
      </c>
    </row>
    <row r="21" spans="1:2" x14ac:dyDescent="0.3">
      <c r="A21">
        <v>23</v>
      </c>
      <c r="B21">
        <v>24</v>
      </c>
    </row>
    <row r="22" spans="1:2" x14ac:dyDescent="0.3">
      <c r="A22">
        <v>21</v>
      </c>
      <c r="B22">
        <v>27</v>
      </c>
    </row>
    <row r="23" spans="1:2" x14ac:dyDescent="0.3">
      <c r="A23">
        <v>25</v>
      </c>
      <c r="B23">
        <v>28</v>
      </c>
    </row>
    <row r="24" spans="1:2" x14ac:dyDescent="0.3">
      <c r="A24">
        <v>28</v>
      </c>
      <c r="B24">
        <v>32</v>
      </c>
    </row>
    <row r="25" spans="1:2" x14ac:dyDescent="0.3">
      <c r="A25">
        <v>28</v>
      </c>
      <c r="B25">
        <v>29</v>
      </c>
    </row>
    <row r="26" spans="1:2" x14ac:dyDescent="0.3">
      <c r="A26">
        <v>32</v>
      </c>
      <c r="B26">
        <v>35</v>
      </c>
    </row>
    <row r="27" spans="1:2" x14ac:dyDescent="0.3">
      <c r="A27">
        <v>31</v>
      </c>
      <c r="B27">
        <v>34</v>
      </c>
    </row>
    <row r="28" spans="1:2" x14ac:dyDescent="0.3">
      <c r="A28">
        <v>25</v>
      </c>
      <c r="B28">
        <v>26</v>
      </c>
    </row>
    <row r="29" spans="1:2" x14ac:dyDescent="0.3">
      <c r="A29">
        <v>22</v>
      </c>
      <c r="B29">
        <v>28</v>
      </c>
    </row>
    <row r="30" spans="1:2" x14ac:dyDescent="0.3">
      <c r="A30">
        <v>26</v>
      </c>
      <c r="B30">
        <v>27</v>
      </c>
    </row>
    <row r="31" spans="1:2" x14ac:dyDescent="0.3">
      <c r="A31">
        <v>21</v>
      </c>
      <c r="B31">
        <v>21</v>
      </c>
    </row>
    <row r="32" spans="1:2" x14ac:dyDescent="0.3">
      <c r="A32">
        <v>25</v>
      </c>
      <c r="B32">
        <v>31</v>
      </c>
    </row>
    <row r="33" spans="1:2" x14ac:dyDescent="0.3">
      <c r="A33">
        <v>26</v>
      </c>
      <c r="B33">
        <v>26</v>
      </c>
    </row>
    <row r="34" spans="1:2" x14ac:dyDescent="0.3">
      <c r="A34">
        <v>28</v>
      </c>
      <c r="B34">
        <v>32</v>
      </c>
    </row>
    <row r="35" spans="1:2" x14ac:dyDescent="0.3">
      <c r="A35">
        <v>25</v>
      </c>
      <c r="B35">
        <v>32</v>
      </c>
    </row>
    <row r="36" spans="1:2" x14ac:dyDescent="0.3">
      <c r="A36">
        <v>22</v>
      </c>
      <c r="B36">
        <v>28</v>
      </c>
    </row>
    <row r="37" spans="1:2" x14ac:dyDescent="0.3">
      <c r="A37">
        <v>33</v>
      </c>
      <c r="B37">
        <v>36</v>
      </c>
    </row>
    <row r="38" spans="1:2" x14ac:dyDescent="0.3">
      <c r="A38">
        <v>23</v>
      </c>
      <c r="B38">
        <v>35</v>
      </c>
    </row>
    <row r="39" spans="1:2" x14ac:dyDescent="0.3">
      <c r="A39">
        <v>23</v>
      </c>
      <c r="B39">
        <v>24</v>
      </c>
    </row>
    <row r="40" spans="1:2" x14ac:dyDescent="0.3">
      <c r="A40">
        <v>38</v>
      </c>
      <c r="B40">
        <v>39</v>
      </c>
    </row>
    <row r="41" spans="1:2" x14ac:dyDescent="0.3">
      <c r="A41">
        <v>25</v>
      </c>
      <c r="B41">
        <v>25</v>
      </c>
    </row>
    <row r="42" spans="1:2" x14ac:dyDescent="0.3">
      <c r="A42">
        <v>27</v>
      </c>
      <c r="B42">
        <v>35</v>
      </c>
    </row>
    <row r="43" spans="1:2" x14ac:dyDescent="0.3">
      <c r="A43">
        <v>26</v>
      </c>
      <c r="B43">
        <v>31</v>
      </c>
    </row>
    <row r="44" spans="1:2" x14ac:dyDescent="0.3">
      <c r="A44">
        <v>27</v>
      </c>
      <c r="B44">
        <v>27</v>
      </c>
    </row>
    <row r="45" spans="1:2" x14ac:dyDescent="0.3">
      <c r="A45">
        <v>34</v>
      </c>
      <c r="B45">
        <v>42</v>
      </c>
    </row>
    <row r="46" spans="1:2" x14ac:dyDescent="0.3">
      <c r="A46">
        <v>32</v>
      </c>
      <c r="B46">
        <v>32</v>
      </c>
    </row>
    <row r="47" spans="1:2" x14ac:dyDescent="0.3">
      <c r="A47">
        <v>23</v>
      </c>
      <c r="B47">
        <v>28</v>
      </c>
    </row>
    <row r="48" spans="1:2" x14ac:dyDescent="0.3">
      <c r="A48">
        <v>26</v>
      </c>
      <c r="B48">
        <v>30</v>
      </c>
    </row>
    <row r="49" spans="1:2" x14ac:dyDescent="0.3">
      <c r="A49">
        <v>20</v>
      </c>
      <c r="B49">
        <v>21</v>
      </c>
    </row>
    <row r="50" spans="1:2" x14ac:dyDescent="0.3">
      <c r="A50">
        <v>20</v>
      </c>
      <c r="B50">
        <v>20</v>
      </c>
    </row>
    <row r="51" spans="1:2" x14ac:dyDescent="0.3">
      <c r="A51">
        <v>21</v>
      </c>
      <c r="B51">
        <v>21</v>
      </c>
    </row>
    <row r="52" spans="1:2" x14ac:dyDescent="0.3">
      <c r="A52">
        <v>24</v>
      </c>
      <c r="B52">
        <v>28</v>
      </c>
    </row>
    <row r="53" spans="1:2" x14ac:dyDescent="0.3">
      <c r="A53">
        <v>19</v>
      </c>
      <c r="B53">
        <v>20</v>
      </c>
    </row>
    <row r="54" spans="1:2" x14ac:dyDescent="0.3">
      <c r="A54">
        <v>29</v>
      </c>
      <c r="B54">
        <v>37</v>
      </c>
    </row>
    <row r="55" spans="1:2" x14ac:dyDescent="0.3">
      <c r="A55">
        <v>24</v>
      </c>
      <c r="B55">
        <v>25</v>
      </c>
    </row>
    <row r="56" spans="1:2" x14ac:dyDescent="0.3">
      <c r="A56">
        <v>25</v>
      </c>
      <c r="B56">
        <v>28</v>
      </c>
    </row>
    <row r="57" spans="1:2" x14ac:dyDescent="0.3">
      <c r="A57">
        <v>30</v>
      </c>
      <c r="B57">
        <v>31</v>
      </c>
    </row>
    <row r="58" spans="1:2" x14ac:dyDescent="0.3">
      <c r="A58">
        <v>28</v>
      </c>
      <c r="B58">
        <v>31</v>
      </c>
    </row>
    <row r="59" spans="1:2" x14ac:dyDescent="0.3">
      <c r="A59">
        <v>20</v>
      </c>
      <c r="B59">
        <v>29</v>
      </c>
    </row>
    <row r="60" spans="1:2" x14ac:dyDescent="0.3">
      <c r="A60">
        <v>23</v>
      </c>
      <c r="B60">
        <v>32</v>
      </c>
    </row>
    <row r="61" spans="1:2" x14ac:dyDescent="0.3">
      <c r="A61">
        <v>33</v>
      </c>
      <c r="B61">
        <v>34</v>
      </c>
    </row>
    <row r="62" spans="1:2" x14ac:dyDescent="0.3">
      <c r="A62">
        <v>24</v>
      </c>
      <c r="B62">
        <v>33</v>
      </c>
    </row>
    <row r="63" spans="1:2" x14ac:dyDescent="0.3">
      <c r="A63">
        <v>29</v>
      </c>
      <c r="B63">
        <v>30</v>
      </c>
    </row>
    <row r="64" spans="1:2" x14ac:dyDescent="0.3">
      <c r="A64">
        <v>27</v>
      </c>
      <c r="B64">
        <v>27</v>
      </c>
    </row>
    <row r="65" spans="1:2" x14ac:dyDescent="0.3">
      <c r="A65">
        <v>21</v>
      </c>
      <c r="B65">
        <v>39</v>
      </c>
    </row>
    <row r="66" spans="1:2" x14ac:dyDescent="0.3">
      <c r="A66">
        <v>21</v>
      </c>
      <c r="B66">
        <v>22</v>
      </c>
    </row>
    <row r="67" spans="1:2" x14ac:dyDescent="0.3">
      <c r="A67">
        <v>26</v>
      </c>
      <c r="B67">
        <v>28</v>
      </c>
    </row>
    <row r="68" spans="1:2" x14ac:dyDescent="0.3">
      <c r="A68">
        <v>24</v>
      </c>
      <c r="B68">
        <v>27</v>
      </c>
    </row>
    <row r="69" spans="1:2" x14ac:dyDescent="0.3">
      <c r="A69">
        <v>21</v>
      </c>
      <c r="B69">
        <v>24</v>
      </c>
    </row>
    <row r="70" spans="1:2" x14ac:dyDescent="0.3">
      <c r="A70">
        <v>25</v>
      </c>
      <c r="B70">
        <v>28</v>
      </c>
    </row>
    <row r="71" spans="1:2" x14ac:dyDescent="0.3">
      <c r="A71">
        <v>22</v>
      </c>
      <c r="B71">
        <v>20</v>
      </c>
    </row>
    <row r="72" spans="1:2" x14ac:dyDescent="0.3">
      <c r="A72">
        <v>30</v>
      </c>
      <c r="B72">
        <v>30</v>
      </c>
    </row>
    <row r="73" spans="1:2" x14ac:dyDescent="0.3">
      <c r="A73">
        <v>22</v>
      </c>
      <c r="B73">
        <v>23</v>
      </c>
    </row>
    <row r="74" spans="1:2" x14ac:dyDescent="0.3">
      <c r="A74">
        <v>26</v>
      </c>
      <c r="B74">
        <v>37</v>
      </c>
    </row>
    <row r="75" spans="1:2" x14ac:dyDescent="0.3">
      <c r="A75">
        <v>28</v>
      </c>
      <c r="B75">
        <v>33</v>
      </c>
    </row>
    <row r="76" spans="1:2" x14ac:dyDescent="0.3">
      <c r="A76">
        <v>25</v>
      </c>
      <c r="B76">
        <v>28</v>
      </c>
    </row>
    <row r="77" spans="1:2" x14ac:dyDescent="0.3">
      <c r="A77">
        <v>27</v>
      </c>
      <c r="B77">
        <v>29</v>
      </c>
    </row>
    <row r="78" spans="1:2" x14ac:dyDescent="0.3">
      <c r="A78">
        <v>25</v>
      </c>
      <c r="B78">
        <v>30</v>
      </c>
    </row>
    <row r="79" spans="1:2" x14ac:dyDescent="0.3">
      <c r="A79">
        <v>31</v>
      </c>
      <c r="B79">
        <v>33</v>
      </c>
    </row>
    <row r="80" spans="1:2" x14ac:dyDescent="0.3">
      <c r="A80">
        <v>37</v>
      </c>
      <c r="B80">
        <v>43</v>
      </c>
    </row>
    <row r="81" spans="1:2" x14ac:dyDescent="0.3">
      <c r="A81">
        <v>29</v>
      </c>
      <c r="B81">
        <v>29</v>
      </c>
    </row>
    <row r="82" spans="1:2" x14ac:dyDescent="0.3">
      <c r="A82">
        <v>23</v>
      </c>
      <c r="B82">
        <v>27</v>
      </c>
    </row>
    <row r="83" spans="1:2" x14ac:dyDescent="0.3">
      <c r="A83">
        <v>21</v>
      </c>
      <c r="B83">
        <v>27</v>
      </c>
    </row>
    <row r="84" spans="1:2" x14ac:dyDescent="0.3">
      <c r="A84">
        <v>21</v>
      </c>
      <c r="B84">
        <v>23</v>
      </c>
    </row>
    <row r="85" spans="1:2" x14ac:dyDescent="0.3">
      <c r="A85">
        <v>25</v>
      </c>
      <c r="B85">
        <v>24</v>
      </c>
    </row>
    <row r="86" spans="1:2" x14ac:dyDescent="0.3">
      <c r="A86">
        <v>24</v>
      </c>
      <c r="B86">
        <v>23</v>
      </c>
    </row>
    <row r="87" spans="1:2" x14ac:dyDescent="0.3">
      <c r="A87">
        <v>25</v>
      </c>
      <c r="B87">
        <v>28</v>
      </c>
    </row>
    <row r="88" spans="1:2" x14ac:dyDescent="0.3">
      <c r="A88">
        <v>25</v>
      </c>
      <c r="B88">
        <v>26</v>
      </c>
    </row>
    <row r="89" spans="1:2" x14ac:dyDescent="0.3">
      <c r="A89">
        <v>24</v>
      </c>
      <c r="B89">
        <v>29</v>
      </c>
    </row>
    <row r="90" spans="1:2" x14ac:dyDescent="0.3">
      <c r="A90">
        <v>33</v>
      </c>
      <c r="B90">
        <v>36</v>
      </c>
    </row>
    <row r="91" spans="1:2" x14ac:dyDescent="0.3">
      <c r="A91">
        <v>21</v>
      </c>
      <c r="B91">
        <v>26</v>
      </c>
    </row>
    <row r="92" spans="1:2" x14ac:dyDescent="0.3">
      <c r="A92">
        <v>18</v>
      </c>
      <c r="B92">
        <v>19</v>
      </c>
    </row>
    <row r="93" spans="1:2" x14ac:dyDescent="0.3">
      <c r="A93">
        <v>27</v>
      </c>
      <c r="B93">
        <v>30</v>
      </c>
    </row>
    <row r="94" spans="1:2" x14ac:dyDescent="0.3">
      <c r="A94">
        <v>23</v>
      </c>
      <c r="B94">
        <v>29</v>
      </c>
    </row>
    <row r="95" spans="1:2" x14ac:dyDescent="0.3">
      <c r="A95">
        <v>28</v>
      </c>
      <c r="B95">
        <v>29</v>
      </c>
    </row>
    <row r="96" spans="1:2" x14ac:dyDescent="0.3">
      <c r="A96">
        <v>32</v>
      </c>
      <c r="B96">
        <v>33</v>
      </c>
    </row>
    <row r="97" spans="1:2" x14ac:dyDescent="0.3">
      <c r="A97">
        <v>24</v>
      </c>
      <c r="B97">
        <v>24</v>
      </c>
    </row>
    <row r="98" spans="1:2" x14ac:dyDescent="0.3">
      <c r="A98">
        <v>26</v>
      </c>
      <c r="B98">
        <v>27</v>
      </c>
    </row>
    <row r="99" spans="1:2" x14ac:dyDescent="0.3">
      <c r="A99">
        <v>21</v>
      </c>
      <c r="B99">
        <v>25</v>
      </c>
    </row>
    <row r="100" spans="1:2" x14ac:dyDescent="0.3">
      <c r="A100">
        <v>23</v>
      </c>
      <c r="B100">
        <v>23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L12" sqref="L12"/>
    </sheetView>
  </sheetViews>
  <sheetFormatPr defaultRowHeight="14.4" x14ac:dyDescent="0.3"/>
  <sheetData>
    <row r="1" spans="1:3" x14ac:dyDescent="0.3">
      <c r="A1" s="2" t="s">
        <v>64</v>
      </c>
      <c r="B1" s="2" t="s">
        <v>49</v>
      </c>
      <c r="C1" s="2" t="s">
        <v>63</v>
      </c>
    </row>
    <row r="2" spans="1:3" x14ac:dyDescent="0.3">
      <c r="A2" t="s">
        <v>50</v>
      </c>
      <c r="B2">
        <v>22</v>
      </c>
      <c r="C2">
        <v>94</v>
      </c>
    </row>
    <row r="3" spans="1:3" x14ac:dyDescent="0.3">
      <c r="A3" t="s">
        <v>51</v>
      </c>
      <c r="B3">
        <v>58</v>
      </c>
      <c r="C3">
        <v>5</v>
      </c>
    </row>
    <row r="4" spans="1:3" x14ac:dyDescent="0.3">
      <c r="A4" t="s">
        <v>52</v>
      </c>
      <c r="B4">
        <v>8</v>
      </c>
      <c r="C4">
        <v>86</v>
      </c>
    </row>
    <row r="5" spans="1:3" x14ac:dyDescent="0.3">
      <c r="A5" t="s">
        <v>53</v>
      </c>
      <c r="B5">
        <v>16</v>
      </c>
      <c r="C5">
        <v>683</v>
      </c>
    </row>
    <row r="6" spans="1:3" x14ac:dyDescent="0.3">
      <c r="A6" t="s">
        <v>54</v>
      </c>
      <c r="B6">
        <v>48</v>
      </c>
      <c r="C6">
        <v>208</v>
      </c>
    </row>
    <row r="7" spans="1:3" x14ac:dyDescent="0.3">
      <c r="A7" t="s">
        <v>55</v>
      </c>
      <c r="B7">
        <v>65</v>
      </c>
      <c r="C7">
        <v>164</v>
      </c>
    </row>
    <row r="8" spans="1:3" x14ac:dyDescent="0.3">
      <c r="A8" t="s">
        <v>56</v>
      </c>
      <c r="B8">
        <v>73</v>
      </c>
      <c r="C8">
        <v>74</v>
      </c>
    </row>
    <row r="9" spans="1:3" x14ac:dyDescent="0.3">
      <c r="A9" t="s">
        <v>57</v>
      </c>
      <c r="B9">
        <v>38</v>
      </c>
      <c r="C9">
        <v>481</v>
      </c>
    </row>
    <row r="10" spans="1:3" x14ac:dyDescent="0.3">
      <c r="A10" t="s">
        <v>58</v>
      </c>
      <c r="B10">
        <v>8</v>
      </c>
      <c r="C10">
        <v>276</v>
      </c>
    </row>
    <row r="11" spans="1:3" x14ac:dyDescent="0.3">
      <c r="A11" t="s">
        <v>59</v>
      </c>
      <c r="B11">
        <v>40</v>
      </c>
      <c r="C11">
        <v>647</v>
      </c>
    </row>
    <row r="12" spans="1:3" x14ac:dyDescent="0.3">
      <c r="A12" t="s">
        <v>60</v>
      </c>
      <c r="B12">
        <v>13</v>
      </c>
      <c r="C12">
        <v>356</v>
      </c>
    </row>
    <row r="13" spans="1:3" x14ac:dyDescent="0.3">
      <c r="A13" t="s">
        <v>61</v>
      </c>
      <c r="B13">
        <v>38</v>
      </c>
      <c r="C13">
        <v>622</v>
      </c>
    </row>
    <row r="14" spans="1:3" x14ac:dyDescent="0.3">
      <c r="A14" t="s">
        <v>62</v>
      </c>
      <c r="B14">
        <v>60</v>
      </c>
      <c r="C14">
        <v>664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G28" sqref="G28"/>
    </sheetView>
  </sheetViews>
  <sheetFormatPr defaultRowHeight="14.4" x14ac:dyDescent="0.3"/>
  <sheetData>
    <row r="1" spans="1:3" x14ac:dyDescent="0.3">
      <c r="A1" s="1" t="s">
        <v>1</v>
      </c>
      <c r="B1" s="1" t="s">
        <v>2</v>
      </c>
      <c r="C1" s="1" t="s">
        <v>3</v>
      </c>
    </row>
    <row r="2" spans="1:3" x14ac:dyDescent="0.3">
      <c r="A2">
        <v>46</v>
      </c>
      <c r="B2">
        <v>34</v>
      </c>
      <c r="C2">
        <v>48</v>
      </c>
    </row>
    <row r="3" spans="1:3" x14ac:dyDescent="0.3">
      <c r="A3">
        <v>25</v>
      </c>
      <c r="B3">
        <v>56</v>
      </c>
      <c r="C3">
        <v>48</v>
      </c>
    </row>
    <row r="4" spans="1:3" x14ac:dyDescent="0.3">
      <c r="A4">
        <v>34</v>
      </c>
      <c r="B4">
        <v>42</v>
      </c>
      <c r="C4">
        <v>46</v>
      </c>
    </row>
    <row r="5" spans="1:3" x14ac:dyDescent="0.3">
      <c r="A5">
        <v>33</v>
      </c>
      <c r="B5">
        <v>44</v>
      </c>
      <c r="C5">
        <v>46</v>
      </c>
    </row>
    <row r="6" spans="1:3" x14ac:dyDescent="0.3">
      <c r="A6">
        <v>49</v>
      </c>
      <c r="B6">
        <v>54</v>
      </c>
      <c r="C6">
        <v>41</v>
      </c>
    </row>
    <row r="7" spans="1:3" x14ac:dyDescent="0.3">
      <c r="A7">
        <v>51</v>
      </c>
      <c r="B7">
        <v>45</v>
      </c>
      <c r="C7">
        <v>53</v>
      </c>
    </row>
    <row r="8" spans="1:3" x14ac:dyDescent="0.3">
      <c r="A8">
        <v>54</v>
      </c>
      <c r="B8">
        <v>55</v>
      </c>
      <c r="C8">
        <v>51</v>
      </c>
    </row>
    <row r="9" spans="1:3" x14ac:dyDescent="0.3">
      <c r="A9">
        <v>48</v>
      </c>
      <c r="B9">
        <v>43</v>
      </c>
      <c r="C9">
        <v>41</v>
      </c>
    </row>
    <row r="10" spans="1:3" x14ac:dyDescent="0.3">
      <c r="A10">
        <v>44</v>
      </c>
      <c r="B10">
        <v>50</v>
      </c>
      <c r="C10">
        <v>47</v>
      </c>
    </row>
    <row r="11" spans="1:3" x14ac:dyDescent="0.3">
      <c r="A11">
        <v>43</v>
      </c>
      <c r="B11">
        <v>49</v>
      </c>
      <c r="C11">
        <v>43</v>
      </c>
    </row>
    <row r="12" spans="1:3" x14ac:dyDescent="0.3">
      <c r="A12">
        <v>28</v>
      </c>
      <c r="B12">
        <v>44</v>
      </c>
      <c r="C12">
        <v>55</v>
      </c>
    </row>
    <row r="13" spans="1:3" x14ac:dyDescent="0.3">
      <c r="A13">
        <v>51</v>
      </c>
      <c r="B13">
        <v>47</v>
      </c>
      <c r="C13">
        <v>43</v>
      </c>
    </row>
    <row r="14" spans="1:3" x14ac:dyDescent="0.3">
      <c r="A14">
        <v>44</v>
      </c>
      <c r="B14">
        <v>47</v>
      </c>
      <c r="C14">
        <v>49</v>
      </c>
    </row>
    <row r="15" spans="1:3" x14ac:dyDescent="0.3">
      <c r="A15">
        <v>51</v>
      </c>
      <c r="B15">
        <v>38</v>
      </c>
      <c r="C15">
        <v>49</v>
      </c>
    </row>
    <row r="16" spans="1:3" x14ac:dyDescent="0.3">
      <c r="A16">
        <v>45</v>
      </c>
      <c r="B16">
        <v>49</v>
      </c>
      <c r="C16">
        <v>54</v>
      </c>
    </row>
    <row r="17" spans="1:3" x14ac:dyDescent="0.3">
      <c r="A17">
        <v>46</v>
      </c>
      <c r="B17">
        <v>42</v>
      </c>
      <c r="C17">
        <v>44</v>
      </c>
    </row>
    <row r="18" spans="1:3" x14ac:dyDescent="0.3">
      <c r="A18">
        <v>48</v>
      </c>
      <c r="B18">
        <v>48</v>
      </c>
      <c r="C18">
        <v>43</v>
      </c>
    </row>
    <row r="19" spans="1:3" x14ac:dyDescent="0.3">
      <c r="A19">
        <v>38</v>
      </c>
      <c r="B19">
        <v>50</v>
      </c>
      <c r="C19">
        <v>62</v>
      </c>
    </row>
    <row r="20" spans="1:3" x14ac:dyDescent="0.3">
      <c r="A20">
        <v>35</v>
      </c>
      <c r="B20">
        <v>51</v>
      </c>
      <c r="C20">
        <v>50</v>
      </c>
    </row>
    <row r="21" spans="1:3" x14ac:dyDescent="0.3">
      <c r="A21">
        <v>36</v>
      </c>
      <c r="B21">
        <v>48</v>
      </c>
      <c r="C21">
        <v>47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I22" sqref="I22"/>
    </sheetView>
  </sheetViews>
  <sheetFormatPr defaultRowHeight="14.4" x14ac:dyDescent="0.3"/>
  <cols>
    <col min="2" max="2" width="9.6640625" bestFit="1" customWidth="1"/>
  </cols>
  <sheetData>
    <row r="1" spans="1:2" x14ac:dyDescent="0.3">
      <c r="A1" s="2" t="s">
        <v>21</v>
      </c>
      <c r="B1" s="2" t="s">
        <v>22</v>
      </c>
    </row>
    <row r="2" spans="1:2" x14ac:dyDescent="0.3">
      <c r="A2" s="3">
        <v>32</v>
      </c>
      <c r="B2" s="3">
        <v>36</v>
      </c>
    </row>
    <row r="3" spans="1:2" x14ac:dyDescent="0.3">
      <c r="A3" s="3">
        <v>33</v>
      </c>
      <c r="B3" s="3">
        <v>38</v>
      </c>
    </row>
    <row r="4" spans="1:2" x14ac:dyDescent="0.3">
      <c r="A4" s="3">
        <v>36</v>
      </c>
      <c r="B4" s="3">
        <v>41</v>
      </c>
    </row>
    <row r="5" spans="1:2" x14ac:dyDescent="0.3">
      <c r="A5" s="3">
        <v>37</v>
      </c>
      <c r="B5" s="3">
        <v>42</v>
      </c>
    </row>
    <row r="6" spans="1:2" x14ac:dyDescent="0.3">
      <c r="A6" s="3">
        <v>38</v>
      </c>
      <c r="B6" s="3">
        <v>45</v>
      </c>
    </row>
    <row r="7" spans="1:2" x14ac:dyDescent="0.3">
      <c r="A7" s="3">
        <v>39</v>
      </c>
      <c r="B7" s="3">
        <v>46</v>
      </c>
    </row>
    <row r="8" spans="1:2" x14ac:dyDescent="0.3">
      <c r="A8" s="3">
        <v>40</v>
      </c>
      <c r="B8" s="3">
        <v>47</v>
      </c>
    </row>
    <row r="9" spans="1:2" x14ac:dyDescent="0.3">
      <c r="A9" s="3">
        <v>41</v>
      </c>
      <c r="B9" s="3">
        <v>48</v>
      </c>
    </row>
    <row r="10" spans="1:2" x14ac:dyDescent="0.3">
      <c r="A10" s="3">
        <v>42</v>
      </c>
      <c r="B10" s="3">
        <v>49</v>
      </c>
    </row>
    <row r="11" spans="1:2" x14ac:dyDescent="0.3">
      <c r="A11" s="3">
        <v>43</v>
      </c>
      <c r="B11" s="3">
        <v>50</v>
      </c>
    </row>
    <row r="12" spans="1:2" x14ac:dyDescent="0.3">
      <c r="A12" s="3">
        <v>44</v>
      </c>
      <c r="B12" s="3">
        <v>51</v>
      </c>
    </row>
    <row r="13" spans="1:2" x14ac:dyDescent="0.3">
      <c r="A13" s="3">
        <v>45</v>
      </c>
      <c r="B13" s="3">
        <v>52</v>
      </c>
    </row>
    <row r="14" spans="1:2" x14ac:dyDescent="0.3">
      <c r="A14" s="3">
        <v>46</v>
      </c>
      <c r="B14" s="3">
        <v>53</v>
      </c>
    </row>
    <row r="15" spans="1:2" x14ac:dyDescent="0.3">
      <c r="A15" s="3">
        <v>47</v>
      </c>
      <c r="B15" s="3">
        <v>54</v>
      </c>
    </row>
    <row r="16" spans="1:2" x14ac:dyDescent="0.3">
      <c r="A16" s="3">
        <v>48</v>
      </c>
      <c r="B16" s="3">
        <v>55</v>
      </c>
    </row>
    <row r="17" spans="1:2" x14ac:dyDescent="0.3">
      <c r="A17" s="3">
        <v>49</v>
      </c>
      <c r="B17" s="3">
        <v>56</v>
      </c>
    </row>
    <row r="18" spans="1:2" x14ac:dyDescent="0.3">
      <c r="A18" s="3">
        <v>50</v>
      </c>
      <c r="B18" s="3">
        <v>57</v>
      </c>
    </row>
    <row r="19" spans="1:2" x14ac:dyDescent="0.3">
      <c r="A19" s="3">
        <v>51</v>
      </c>
      <c r="B19" s="3">
        <v>58</v>
      </c>
    </row>
    <row r="20" spans="1:2" x14ac:dyDescent="0.3">
      <c r="A20" s="3">
        <v>52</v>
      </c>
      <c r="B20" s="3">
        <v>59</v>
      </c>
    </row>
    <row r="21" spans="1:2" x14ac:dyDescent="0.3">
      <c r="A21" s="3">
        <v>54</v>
      </c>
      <c r="B21" s="3">
        <v>60</v>
      </c>
    </row>
    <row r="22" spans="1:2" x14ac:dyDescent="0.3">
      <c r="A22" s="3">
        <v>57</v>
      </c>
      <c r="B22" s="3">
        <v>61</v>
      </c>
    </row>
    <row r="23" spans="1:2" x14ac:dyDescent="0.3">
      <c r="A23" s="3">
        <v>58</v>
      </c>
      <c r="B23" s="3">
        <v>62</v>
      </c>
    </row>
    <row r="24" spans="1:2" x14ac:dyDescent="0.3">
      <c r="A24" s="3">
        <v>63</v>
      </c>
      <c r="B24" s="3">
        <v>65</v>
      </c>
    </row>
    <row r="25" spans="1:2" x14ac:dyDescent="0.3">
      <c r="A25" s="3">
        <v>70</v>
      </c>
      <c r="B25" s="3">
        <v>66</v>
      </c>
    </row>
    <row r="26" spans="1:2" x14ac:dyDescent="0.3">
      <c r="A26" s="4" t="s">
        <v>23</v>
      </c>
      <c r="B26" s="3">
        <v>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>
      <selection activeCell="E1" sqref="E1"/>
    </sheetView>
  </sheetViews>
  <sheetFormatPr defaultRowHeight="14.4" x14ac:dyDescent="0.3"/>
  <cols>
    <col min="2" max="2" width="12.109375" bestFit="1" customWidth="1"/>
  </cols>
  <sheetData>
    <row r="1" spans="1:3" x14ac:dyDescent="0.3">
      <c r="A1" s="2" t="s">
        <v>24</v>
      </c>
      <c r="B1" s="2" t="s">
        <v>25</v>
      </c>
      <c r="C1" s="2" t="s">
        <v>26</v>
      </c>
    </row>
    <row r="2" spans="1:3" x14ac:dyDescent="0.3">
      <c r="A2">
        <v>0.2</v>
      </c>
      <c r="B2">
        <v>1.4</v>
      </c>
      <c r="C2">
        <v>2.5</v>
      </c>
    </row>
    <row r="3" spans="1:3" x14ac:dyDescent="0.3">
      <c r="A3">
        <v>0.2</v>
      </c>
      <c r="B3">
        <v>1.5</v>
      </c>
      <c r="C3">
        <v>1.9</v>
      </c>
    </row>
    <row r="4" spans="1:3" x14ac:dyDescent="0.3">
      <c r="A4">
        <v>0.2</v>
      </c>
      <c r="B4">
        <v>1.5</v>
      </c>
      <c r="C4">
        <v>2.1</v>
      </c>
    </row>
    <row r="5" spans="1:3" x14ac:dyDescent="0.3">
      <c r="A5">
        <v>0.2</v>
      </c>
      <c r="B5">
        <v>1.3</v>
      </c>
      <c r="C5">
        <v>1.8</v>
      </c>
    </row>
    <row r="6" spans="1:3" x14ac:dyDescent="0.3">
      <c r="A6">
        <v>0.2</v>
      </c>
      <c r="B6">
        <v>1.5</v>
      </c>
      <c r="C6">
        <v>2.2000000000000002</v>
      </c>
    </row>
    <row r="7" spans="1:3" x14ac:dyDescent="0.3">
      <c r="A7">
        <v>0.4</v>
      </c>
      <c r="B7">
        <v>1.3</v>
      </c>
      <c r="C7">
        <v>2.1</v>
      </c>
    </row>
    <row r="8" spans="1:3" x14ac:dyDescent="0.3">
      <c r="A8">
        <v>0.3</v>
      </c>
      <c r="B8">
        <v>1.6</v>
      </c>
      <c r="C8">
        <v>1.7</v>
      </c>
    </row>
    <row r="9" spans="1:3" x14ac:dyDescent="0.3">
      <c r="A9">
        <v>0.2</v>
      </c>
      <c r="B9">
        <v>1</v>
      </c>
      <c r="C9">
        <v>1.8</v>
      </c>
    </row>
    <row r="10" spans="1:3" x14ac:dyDescent="0.3">
      <c r="A10">
        <v>0.2</v>
      </c>
      <c r="B10">
        <v>1.3</v>
      </c>
      <c r="C10">
        <v>1.8</v>
      </c>
    </row>
    <row r="11" spans="1:3" x14ac:dyDescent="0.3">
      <c r="A11">
        <v>0.1</v>
      </c>
      <c r="B11">
        <v>1.4</v>
      </c>
      <c r="C11">
        <v>2.5</v>
      </c>
    </row>
    <row r="12" spans="1:3" x14ac:dyDescent="0.3">
      <c r="A12">
        <v>0.2</v>
      </c>
      <c r="B12">
        <v>1</v>
      </c>
      <c r="C12">
        <v>2</v>
      </c>
    </row>
    <row r="13" spans="1:3" x14ac:dyDescent="0.3">
      <c r="A13">
        <v>0.2</v>
      </c>
      <c r="B13">
        <v>1.5</v>
      </c>
      <c r="C13">
        <v>1.9</v>
      </c>
    </row>
    <row r="14" spans="1:3" x14ac:dyDescent="0.3">
      <c r="A14">
        <v>0.1</v>
      </c>
      <c r="B14">
        <v>1</v>
      </c>
      <c r="C14">
        <v>2.1</v>
      </c>
    </row>
    <row r="15" spans="1:3" x14ac:dyDescent="0.3">
      <c r="A15">
        <v>0.1</v>
      </c>
      <c r="B15">
        <v>1.4</v>
      </c>
      <c r="C15">
        <v>2</v>
      </c>
    </row>
    <row r="16" spans="1:3" x14ac:dyDescent="0.3">
      <c r="A16">
        <v>0.2</v>
      </c>
      <c r="B16">
        <v>1.3</v>
      </c>
      <c r="C16">
        <v>2.4</v>
      </c>
    </row>
    <row r="17" spans="1:3" x14ac:dyDescent="0.3">
      <c r="A17">
        <v>0.4</v>
      </c>
      <c r="B17">
        <v>1.4</v>
      </c>
      <c r="C17">
        <v>2.2999999999999998</v>
      </c>
    </row>
    <row r="18" spans="1:3" x14ac:dyDescent="0.3">
      <c r="A18">
        <v>0.4</v>
      </c>
      <c r="B18">
        <v>1.5</v>
      </c>
      <c r="C18">
        <v>1.8</v>
      </c>
    </row>
    <row r="19" spans="1:3" x14ac:dyDescent="0.3">
      <c r="A19">
        <v>0.3</v>
      </c>
      <c r="B19">
        <v>1</v>
      </c>
      <c r="C19">
        <v>2.2000000000000002</v>
      </c>
    </row>
    <row r="20" spans="1:3" x14ac:dyDescent="0.3">
      <c r="A20">
        <v>0.3</v>
      </c>
      <c r="B20">
        <v>1.5</v>
      </c>
      <c r="C20">
        <v>2.2999999999999998</v>
      </c>
    </row>
    <row r="21" spans="1:3" x14ac:dyDescent="0.3">
      <c r="A21">
        <v>0.3</v>
      </c>
      <c r="B21">
        <v>1.1000000000000001</v>
      </c>
      <c r="C21">
        <v>1.5</v>
      </c>
    </row>
    <row r="22" spans="1:3" x14ac:dyDescent="0.3">
      <c r="A22">
        <v>0.2</v>
      </c>
      <c r="B22">
        <v>1.8</v>
      </c>
      <c r="C22">
        <v>2.2999999999999998</v>
      </c>
    </row>
    <row r="23" spans="1:3" x14ac:dyDescent="0.3">
      <c r="A23">
        <v>0.4</v>
      </c>
      <c r="B23">
        <v>1.3</v>
      </c>
      <c r="C23">
        <v>2</v>
      </c>
    </row>
    <row r="24" spans="1:3" x14ac:dyDescent="0.3">
      <c r="A24">
        <v>0.2</v>
      </c>
      <c r="B24">
        <v>1.5</v>
      </c>
      <c r="C24">
        <v>2</v>
      </c>
    </row>
    <row r="25" spans="1:3" x14ac:dyDescent="0.3">
      <c r="A25">
        <v>0.5</v>
      </c>
      <c r="B25">
        <v>1.2</v>
      </c>
      <c r="C25">
        <v>1.8</v>
      </c>
    </row>
    <row r="26" spans="1:3" x14ac:dyDescent="0.3">
      <c r="A26">
        <v>0.2</v>
      </c>
      <c r="B26">
        <v>1.3</v>
      </c>
      <c r="C26">
        <v>2.1</v>
      </c>
    </row>
    <row r="27" spans="1:3" x14ac:dyDescent="0.3">
      <c r="A27">
        <v>0.2</v>
      </c>
      <c r="B27">
        <v>1.4</v>
      </c>
      <c r="C27">
        <v>1.8</v>
      </c>
    </row>
    <row r="28" spans="1:3" x14ac:dyDescent="0.3">
      <c r="A28">
        <v>0.4</v>
      </c>
      <c r="B28">
        <v>1.4</v>
      </c>
      <c r="C28">
        <v>1.8</v>
      </c>
    </row>
    <row r="29" spans="1:3" x14ac:dyDescent="0.3">
      <c r="A29">
        <v>0.2</v>
      </c>
      <c r="B29">
        <v>1.7</v>
      </c>
      <c r="C29">
        <v>1.8</v>
      </c>
    </row>
    <row r="30" spans="1:3" x14ac:dyDescent="0.3">
      <c r="A30">
        <v>0.2</v>
      </c>
      <c r="B30">
        <v>1.5</v>
      </c>
      <c r="C30">
        <v>2.1</v>
      </c>
    </row>
    <row r="31" spans="1:3" x14ac:dyDescent="0.3">
      <c r="A31">
        <v>0.2</v>
      </c>
      <c r="B31">
        <v>1</v>
      </c>
      <c r="C31">
        <v>1.6</v>
      </c>
    </row>
    <row r="32" spans="1:3" x14ac:dyDescent="0.3">
      <c r="A32">
        <v>0.2</v>
      </c>
      <c r="B32">
        <v>1.1000000000000001</v>
      </c>
      <c r="C32">
        <v>1.9</v>
      </c>
    </row>
    <row r="33" spans="1:3" x14ac:dyDescent="0.3">
      <c r="A33">
        <v>0.4</v>
      </c>
      <c r="B33">
        <v>1</v>
      </c>
      <c r="C33">
        <v>2</v>
      </c>
    </row>
    <row r="34" spans="1:3" x14ac:dyDescent="0.3">
      <c r="A34">
        <v>0.1</v>
      </c>
      <c r="B34">
        <v>1.2</v>
      </c>
      <c r="C34">
        <v>2.2000000000000002</v>
      </c>
    </row>
    <row r="35" spans="1:3" x14ac:dyDescent="0.3">
      <c r="A35">
        <v>0.2</v>
      </c>
      <c r="B35">
        <v>1.6</v>
      </c>
      <c r="C35">
        <v>1.5</v>
      </c>
    </row>
    <row r="36" spans="1:3" x14ac:dyDescent="0.3">
      <c r="A36">
        <v>0.1</v>
      </c>
      <c r="B36">
        <v>1.5</v>
      </c>
      <c r="C36">
        <v>1.4</v>
      </c>
    </row>
    <row r="37" spans="1:3" x14ac:dyDescent="0.3">
      <c r="A37">
        <v>0.2</v>
      </c>
      <c r="B37">
        <v>1.6</v>
      </c>
      <c r="C37">
        <v>2.2999999999999998</v>
      </c>
    </row>
    <row r="38" spans="1:3" x14ac:dyDescent="0.3">
      <c r="A38">
        <v>0.2</v>
      </c>
      <c r="B38">
        <v>1.5</v>
      </c>
      <c r="C38">
        <v>2.4</v>
      </c>
    </row>
    <row r="39" spans="1:3" x14ac:dyDescent="0.3">
      <c r="A39">
        <v>0.1</v>
      </c>
      <c r="B39">
        <v>1.3</v>
      </c>
      <c r="C39">
        <v>1.8</v>
      </c>
    </row>
    <row r="40" spans="1:3" x14ac:dyDescent="0.3">
      <c r="A40">
        <v>0.2</v>
      </c>
      <c r="B40">
        <v>1.3</v>
      </c>
      <c r="C40">
        <v>1.8</v>
      </c>
    </row>
    <row r="41" spans="1:3" x14ac:dyDescent="0.3">
      <c r="A41">
        <v>0.2</v>
      </c>
      <c r="B41">
        <v>1.3</v>
      </c>
      <c r="C41">
        <v>2.1</v>
      </c>
    </row>
    <row r="42" spans="1:3" x14ac:dyDescent="0.3">
      <c r="A42">
        <v>0.3</v>
      </c>
      <c r="B42">
        <v>1.2</v>
      </c>
      <c r="C42">
        <v>2.4</v>
      </c>
    </row>
    <row r="43" spans="1:3" x14ac:dyDescent="0.3">
      <c r="A43">
        <v>0.3</v>
      </c>
      <c r="B43">
        <v>1.4</v>
      </c>
      <c r="C43">
        <v>2.2999999999999998</v>
      </c>
    </row>
    <row r="44" spans="1:3" x14ac:dyDescent="0.3">
      <c r="A44">
        <v>0.2</v>
      </c>
      <c r="B44">
        <v>1.2</v>
      </c>
      <c r="C44">
        <v>1.9</v>
      </c>
    </row>
    <row r="45" spans="1:3" x14ac:dyDescent="0.3">
      <c r="A45">
        <v>0.6</v>
      </c>
      <c r="B45">
        <v>1</v>
      </c>
      <c r="C45">
        <v>2.2999999999999998</v>
      </c>
    </row>
    <row r="46" spans="1:3" x14ac:dyDescent="0.3">
      <c r="A46">
        <v>0.4</v>
      </c>
      <c r="B46">
        <v>1.3</v>
      </c>
      <c r="C46">
        <v>2.5</v>
      </c>
    </row>
    <row r="47" spans="1:3" x14ac:dyDescent="0.3">
      <c r="A47">
        <v>0.3</v>
      </c>
      <c r="B47">
        <v>1.2</v>
      </c>
      <c r="C47">
        <v>2.2999999999999998</v>
      </c>
    </row>
    <row r="48" spans="1:3" x14ac:dyDescent="0.3">
      <c r="A48">
        <v>0.2</v>
      </c>
      <c r="B48">
        <v>1.3</v>
      </c>
      <c r="C48">
        <v>1.9</v>
      </c>
    </row>
    <row r="49" spans="1:3" x14ac:dyDescent="0.3">
      <c r="A49">
        <v>0.2</v>
      </c>
      <c r="B49">
        <v>1.3</v>
      </c>
      <c r="C49">
        <v>2</v>
      </c>
    </row>
    <row r="50" spans="1:3" x14ac:dyDescent="0.3">
      <c r="A50">
        <v>0.2</v>
      </c>
      <c r="B50">
        <v>1.1000000000000001</v>
      </c>
      <c r="C50">
        <v>2.2999999999999998</v>
      </c>
    </row>
    <row r="51" spans="1:3" x14ac:dyDescent="0.3">
      <c r="A51">
        <v>0.2</v>
      </c>
      <c r="B51">
        <v>1.3</v>
      </c>
      <c r="C51">
        <v>1.8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C10" sqref="C10"/>
    </sheetView>
  </sheetViews>
  <sheetFormatPr defaultRowHeight="14.4" x14ac:dyDescent="0.3"/>
  <sheetData>
    <row r="1" spans="1:2" x14ac:dyDescent="0.3">
      <c r="A1" s="2" t="s">
        <v>65</v>
      </c>
      <c r="B1" s="2" t="s">
        <v>66</v>
      </c>
    </row>
    <row r="2" spans="1:2" x14ac:dyDescent="0.3">
      <c r="A2">
        <v>5</v>
      </c>
      <c r="B2" s="11">
        <v>0.14000000000000001</v>
      </c>
    </row>
    <row r="3" spans="1:2" x14ac:dyDescent="0.3">
      <c r="A3">
        <v>10</v>
      </c>
      <c r="B3" s="11">
        <v>0.25</v>
      </c>
    </row>
    <row r="4" spans="1:2" x14ac:dyDescent="0.3">
      <c r="A4">
        <v>23</v>
      </c>
      <c r="B4" s="11">
        <v>0.3</v>
      </c>
    </row>
    <row r="5" spans="1:2" x14ac:dyDescent="0.3">
      <c r="A5">
        <v>23</v>
      </c>
      <c r="B5" s="11">
        <v>0.4</v>
      </c>
    </row>
    <row r="6" spans="1:2" x14ac:dyDescent="0.3">
      <c r="A6">
        <v>48</v>
      </c>
      <c r="B6" s="11">
        <v>0.33</v>
      </c>
    </row>
    <row r="7" spans="1:2" x14ac:dyDescent="0.3">
      <c r="A7">
        <v>60</v>
      </c>
      <c r="B7" s="11">
        <v>1</v>
      </c>
    </row>
    <row r="8" spans="1:2" x14ac:dyDescent="0.3">
      <c r="A8">
        <v>75</v>
      </c>
      <c r="B8" s="11">
        <v>1.2</v>
      </c>
    </row>
    <row r="9" spans="1:2" x14ac:dyDescent="0.3">
      <c r="A9">
        <v>101</v>
      </c>
      <c r="B9" s="11">
        <v>4</v>
      </c>
    </row>
    <row r="10" spans="1:2" x14ac:dyDescent="0.3">
      <c r="A10">
        <v>104</v>
      </c>
      <c r="B10" s="11">
        <v>2.5</v>
      </c>
    </row>
    <row r="11" spans="1:2" x14ac:dyDescent="0.3">
      <c r="A11">
        <v>120</v>
      </c>
      <c r="B11" s="11">
        <v>1</v>
      </c>
    </row>
    <row r="12" spans="1:2" x14ac:dyDescent="0.3">
      <c r="A12">
        <v>122</v>
      </c>
      <c r="B12" s="11">
        <v>3</v>
      </c>
    </row>
    <row r="13" spans="1:2" x14ac:dyDescent="0.3">
      <c r="A13">
        <v>200</v>
      </c>
      <c r="B13" s="11">
        <v>5</v>
      </c>
    </row>
    <row r="14" spans="1:2" x14ac:dyDescent="0.3">
      <c r="A14">
        <v>280</v>
      </c>
      <c r="B14" s="11">
        <v>1.9</v>
      </c>
    </row>
    <row r="15" spans="1:2" x14ac:dyDescent="0.3">
      <c r="A15">
        <v>425</v>
      </c>
      <c r="B15" s="11">
        <v>6.4</v>
      </c>
    </row>
    <row r="16" spans="1:2" x14ac:dyDescent="0.3">
      <c r="A16">
        <v>550</v>
      </c>
      <c r="B16" s="11">
        <v>2.4</v>
      </c>
    </row>
    <row r="17" spans="1:2" x14ac:dyDescent="0.3">
      <c r="A17">
        <v>750</v>
      </c>
      <c r="B17" s="11">
        <v>12.3</v>
      </c>
    </row>
    <row r="18" spans="1:2" x14ac:dyDescent="0.3">
      <c r="A18">
        <v>785</v>
      </c>
      <c r="B18" s="11">
        <v>3.5</v>
      </c>
    </row>
    <row r="19" spans="1:2" x14ac:dyDescent="0.3">
      <c r="A19">
        <v>900</v>
      </c>
      <c r="B19" s="11">
        <v>2.6</v>
      </c>
    </row>
    <row r="20" spans="1:2" x14ac:dyDescent="0.3">
      <c r="A20">
        <v>920</v>
      </c>
      <c r="B20" s="11">
        <v>5.7</v>
      </c>
    </row>
    <row r="21" spans="1:2" x14ac:dyDescent="0.3">
      <c r="A21">
        <v>1000</v>
      </c>
      <c r="B21" s="11">
        <v>6.6</v>
      </c>
    </row>
    <row r="22" spans="1:2" x14ac:dyDescent="0.3">
      <c r="A22">
        <v>1040</v>
      </c>
      <c r="B22" s="11">
        <v>5.5</v>
      </c>
    </row>
    <row r="23" spans="1:2" x14ac:dyDescent="0.3">
      <c r="A23">
        <v>1350</v>
      </c>
      <c r="B23" s="11">
        <v>8.1</v>
      </c>
    </row>
    <row r="24" spans="1:2" x14ac:dyDescent="0.3">
      <c r="A24">
        <v>1400</v>
      </c>
      <c r="B24" s="11">
        <v>12.5</v>
      </c>
    </row>
    <row r="25" spans="1:2" x14ac:dyDescent="0.3">
      <c r="A25">
        <v>1410</v>
      </c>
      <c r="B25" s="11">
        <v>17.5</v>
      </c>
    </row>
    <row r="26" spans="1:2" x14ac:dyDescent="0.3">
      <c r="A26">
        <v>1620</v>
      </c>
      <c r="B26" s="11">
        <v>11.4</v>
      </c>
    </row>
    <row r="27" spans="1:2" x14ac:dyDescent="0.3">
      <c r="A27">
        <v>1700</v>
      </c>
      <c r="B27" s="11">
        <v>6.3</v>
      </c>
    </row>
    <row r="28" spans="1:2" x14ac:dyDescent="0.3">
      <c r="A28">
        <v>2000</v>
      </c>
      <c r="B28" s="11">
        <v>12.3</v>
      </c>
    </row>
    <row r="29" spans="1:2" x14ac:dyDescent="0.3">
      <c r="A29">
        <v>2500</v>
      </c>
      <c r="B29" s="11">
        <v>12.1</v>
      </c>
    </row>
    <row r="30" spans="1:2" x14ac:dyDescent="0.3">
      <c r="A30">
        <v>3000</v>
      </c>
      <c r="B30" s="11">
        <v>25</v>
      </c>
    </row>
    <row r="31" spans="1:2" x14ac:dyDescent="0.3">
      <c r="A31">
        <v>3300</v>
      </c>
      <c r="B31" s="11">
        <v>25.6</v>
      </c>
    </row>
    <row r="32" spans="1:2" x14ac:dyDescent="0.3">
      <c r="A32">
        <v>3385</v>
      </c>
      <c r="B32" s="11">
        <v>44.5</v>
      </c>
    </row>
    <row r="33" spans="1:2" x14ac:dyDescent="0.3">
      <c r="A33">
        <v>3500</v>
      </c>
      <c r="B33" s="11">
        <v>10.8</v>
      </c>
    </row>
    <row r="34" spans="1:2" x14ac:dyDescent="0.3">
      <c r="A34">
        <v>3500</v>
      </c>
      <c r="B34" s="11">
        <v>3.9</v>
      </c>
    </row>
    <row r="35" spans="1:2" x14ac:dyDescent="0.3">
      <c r="A35">
        <v>3600</v>
      </c>
      <c r="B35" s="11">
        <v>21</v>
      </c>
    </row>
    <row r="36" spans="1:2" x14ac:dyDescent="0.3">
      <c r="A36">
        <v>4235</v>
      </c>
      <c r="B36" s="11">
        <v>50.4</v>
      </c>
    </row>
    <row r="37" spans="1:2" x14ac:dyDescent="0.3">
      <c r="A37">
        <v>4288</v>
      </c>
      <c r="B37" s="11">
        <v>39.200000000000003</v>
      </c>
    </row>
    <row r="38" spans="1:2" x14ac:dyDescent="0.3">
      <c r="A38">
        <v>14830</v>
      </c>
      <c r="B38" s="11">
        <v>98.2</v>
      </c>
    </row>
    <row r="39" spans="1:2" x14ac:dyDescent="0.3">
      <c r="A39">
        <v>27660</v>
      </c>
      <c r="B39" s="11">
        <v>115</v>
      </c>
    </row>
    <row r="40" spans="1:2" x14ac:dyDescent="0.3">
      <c r="A40">
        <v>35000</v>
      </c>
      <c r="B40" s="11">
        <v>56</v>
      </c>
    </row>
    <row r="41" spans="1:2" x14ac:dyDescent="0.3">
      <c r="A41">
        <v>36330</v>
      </c>
      <c r="B41" s="11">
        <v>119.5</v>
      </c>
    </row>
    <row r="42" spans="1:2" x14ac:dyDescent="0.3">
      <c r="A42">
        <v>55500</v>
      </c>
      <c r="B42" s="11">
        <v>175</v>
      </c>
    </row>
    <row r="43" spans="1:2" x14ac:dyDescent="0.3">
      <c r="A43">
        <v>60000</v>
      </c>
      <c r="B43" s="11">
        <v>81</v>
      </c>
    </row>
    <row r="44" spans="1:2" x14ac:dyDescent="0.3">
      <c r="A44">
        <v>85000</v>
      </c>
      <c r="B44" s="11">
        <v>325</v>
      </c>
    </row>
    <row r="45" spans="1:2" x14ac:dyDescent="0.3">
      <c r="A45">
        <v>100000</v>
      </c>
      <c r="B45" s="11">
        <v>157</v>
      </c>
    </row>
    <row r="46" spans="1:2" x14ac:dyDescent="0.3">
      <c r="A46">
        <v>160000</v>
      </c>
      <c r="B46" s="11">
        <v>169</v>
      </c>
    </row>
    <row r="47" spans="1:2" x14ac:dyDescent="0.3">
      <c r="A47">
        <v>187100</v>
      </c>
      <c r="B47" s="11">
        <v>419</v>
      </c>
    </row>
    <row r="48" spans="1:2" x14ac:dyDescent="0.3">
      <c r="A48">
        <v>192000</v>
      </c>
      <c r="B48" s="11">
        <v>180</v>
      </c>
    </row>
    <row r="49" spans="1:2" x14ac:dyDescent="0.3">
      <c r="A49">
        <v>250000</v>
      </c>
      <c r="B49" s="11">
        <v>490</v>
      </c>
    </row>
    <row r="50" spans="1:2" x14ac:dyDescent="0.3">
      <c r="A50">
        <v>465000</v>
      </c>
      <c r="B50" s="11">
        <v>423</v>
      </c>
    </row>
    <row r="51" spans="1:2" x14ac:dyDescent="0.3">
      <c r="A51">
        <v>521000</v>
      </c>
      <c r="B51" s="11">
        <v>655</v>
      </c>
    </row>
    <row r="52" spans="1:2" x14ac:dyDescent="0.3">
      <c r="A52">
        <v>529000</v>
      </c>
      <c r="B52" s="11">
        <v>680</v>
      </c>
    </row>
    <row r="53" spans="1:2" x14ac:dyDescent="0.3">
      <c r="A53">
        <v>2547000</v>
      </c>
      <c r="B53" s="11">
        <v>4603</v>
      </c>
    </row>
    <row r="54" spans="1:2" x14ac:dyDescent="0.3">
      <c r="A54">
        <v>6654000</v>
      </c>
      <c r="B54" s="11">
        <v>5712</v>
      </c>
    </row>
    <row r="55" spans="1:2" x14ac:dyDescent="0.3">
      <c r="A55">
        <v>58059000</v>
      </c>
      <c r="B55" s="11">
        <v>6800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pastelky</vt:lpstr>
      <vt:lpstr>ryby</vt:lpstr>
      <vt:lpstr>kosatec</vt:lpstr>
      <vt:lpstr>rodice</vt:lpstr>
      <vt:lpstr>zizaly</vt:lpstr>
      <vt:lpstr>mysi</vt:lpstr>
      <vt:lpstr>fosfor</vt:lpstr>
      <vt:lpstr>oplatky</vt:lpstr>
      <vt:lpstr>Mozky</vt:lpstr>
      <vt:lpstr>Hrabos</vt:lpstr>
      <vt:lpstr>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Kateřina Kintrová</cp:lastModifiedBy>
  <dcterms:created xsi:type="dcterms:W3CDTF">2019-05-24T08:55:06Z</dcterms:created>
  <dcterms:modified xsi:type="dcterms:W3CDTF">2019-12-09T13:30:47Z</dcterms:modified>
</cp:coreProperties>
</file>