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 activeTab="1"/>
  </bookViews>
  <sheets>
    <sheet name="List1" sheetId="1" r:id="rId1"/>
    <sheet name="obyv" sheetId="2" r:id="rId2"/>
    <sheet name="demo" sheetId="3" r:id="rId3"/>
  </sheets>
  <calcPr calcId="144525"/>
</workbook>
</file>

<file path=xl/calcChain.xml><?xml version="1.0" encoding="utf-8"?>
<calcChain xmlns="http://schemas.openxmlformats.org/spreadsheetml/2006/main">
  <c r="L17" i="1" l="1"/>
  <c r="L35" i="1" l="1"/>
  <c r="L36" i="1"/>
  <c r="L37" i="1"/>
  <c r="L38" i="1"/>
  <c r="L34" i="1"/>
  <c r="K39" i="1"/>
  <c r="I39" i="1"/>
  <c r="G39" i="1"/>
  <c r="E39" i="1"/>
  <c r="C39" i="1"/>
  <c r="L39" i="1" l="1"/>
</calcChain>
</file>

<file path=xl/sharedStrings.xml><?xml version="1.0" encoding="utf-8"?>
<sst xmlns="http://schemas.openxmlformats.org/spreadsheetml/2006/main" count="165" uniqueCount="110">
  <si>
    <t>BUŽÍK Jan</t>
  </si>
  <si>
    <t>CECH Jan</t>
  </si>
  <si>
    <t>GORNÝ David</t>
  </si>
  <si>
    <t>HÜBNER Kryštof</t>
  </si>
  <si>
    <t>CHRISTIAN Tomáš</t>
  </si>
  <si>
    <t>JIRUŠKA Michael</t>
  </si>
  <si>
    <t>KAMINSKÝ Jakub</t>
  </si>
  <si>
    <t>KARMAZÍNOVÁ Lucie</t>
  </si>
  <si>
    <t>KOHOUTOVÁ Dagmar</t>
  </si>
  <si>
    <t>KÖLBLOVÁ Monika</t>
  </si>
  <si>
    <t>KOLESA Michal</t>
  </si>
  <si>
    <t>SIMERSKÁ Denisa</t>
  </si>
  <si>
    <t>ŠEFRANÁ Natálie</t>
  </si>
  <si>
    <t>VAŠEK Jiří</t>
  </si>
  <si>
    <t>VRÁNOVÁ Tereza</t>
  </si>
  <si>
    <t>Havlíčkův Brod+</t>
  </si>
  <si>
    <t>Bystřice n. P.</t>
  </si>
  <si>
    <t>Boskovice</t>
  </si>
  <si>
    <t>Vyškov</t>
  </si>
  <si>
    <t>Kroměříž</t>
  </si>
  <si>
    <t>CELKEM</t>
  </si>
  <si>
    <t>x</t>
  </si>
  <si>
    <t>TAZATELÉ</t>
  </si>
  <si>
    <t>CELKEM min. počet</t>
  </si>
  <si>
    <t>do 199</t>
  </si>
  <si>
    <t>200-499</t>
  </si>
  <si>
    <t>500-1999</t>
  </si>
  <si>
    <t>2000-4999</t>
  </si>
  <si>
    <t>5000+</t>
  </si>
  <si>
    <t>n</t>
  </si>
  <si>
    <t>Bělá (H), Tis (V), Bezděkov (M)</t>
  </si>
  <si>
    <t>11 obcí</t>
  </si>
  <si>
    <t>Horní Paseka (H), Heřmanice (H), Nejepín (M)</t>
  </si>
  <si>
    <t>Leština (H,v), Veselý Žďár (V), Krucemburk (H,s)</t>
  </si>
  <si>
    <t>Golčův Jeníkov (H,s,v)</t>
  </si>
  <si>
    <t>Světlá n. S. (ORP,M,s,v)</t>
  </si>
  <si>
    <t>Bystřice n. P. (ORP,M,s,v)</t>
  </si>
  <si>
    <t>Strážek (H), Štěpánov (H,s), Dalečín (M)</t>
  </si>
  <si>
    <t>Nyklovice (H), Skorotice (H), Rodkov (M,v)</t>
  </si>
  <si>
    <t>Věžná (H), Lísek (M), Prosetín (H)</t>
  </si>
  <si>
    <t>Boskovice (ORP,M,v)</t>
  </si>
  <si>
    <t>Velké Opatovice (H,v)</t>
  </si>
  <si>
    <t>Rozseč p. K. (M,s), Knínice (M,v), Olešnice (H)</t>
  </si>
  <si>
    <t>10 obcí</t>
  </si>
  <si>
    <t>Zbraslavec (M), Suchý (H), Újezd u B. (V)</t>
  </si>
  <si>
    <t>Horní Smržov (H), Nýrov (M), Kozárov (M)</t>
  </si>
  <si>
    <t>Vyškov (ORP,M,s,v)</t>
  </si>
  <si>
    <t>Ivanovice na Hané (H,s,v), Drnovice (V)</t>
  </si>
  <si>
    <t>Dětkovice (H), Podbřežice (V), Podomí (M)</t>
  </si>
  <si>
    <t>Račice-Pístovice (M), Hvězdlice (M), Drysice (H)</t>
  </si>
  <si>
    <t>Kroměříž (ORP,M,s,v)</t>
  </si>
  <si>
    <t>Křižanovice u Vyškova (M,s,v)</t>
  </si>
  <si>
    <t>Kunkovice (H)</t>
  </si>
  <si>
    <t>Koryčany (H), Morkovice-Slížany (M)</t>
  </si>
  <si>
    <t>Věžky (H), Soběsuky (M), Vrbka (V)</t>
  </si>
  <si>
    <t>Žalkovice (H,s), Zborovice (M,v), Kostelany (V)</t>
  </si>
  <si>
    <t>poloha obce: příhraniční H, mezilehlá do 10 km M, vzdálenější V</t>
  </si>
  <si>
    <t>dostupnost: silnice s, vlak v</t>
  </si>
  <si>
    <t>buzik</t>
  </si>
  <si>
    <t>j5fath</t>
  </si>
  <si>
    <t xml:space="preserve">příklad   </t>
  </si>
  <si>
    <t>buzik/j5fath</t>
  </si>
  <si>
    <t>cech</t>
  </si>
  <si>
    <t>ykx8sb</t>
  </si>
  <si>
    <t>gorny</t>
  </si>
  <si>
    <t>8uxdr4</t>
  </si>
  <si>
    <t>hubner</t>
  </si>
  <si>
    <t>ta729u</t>
  </si>
  <si>
    <t>christian</t>
  </si>
  <si>
    <t>27nqj6</t>
  </si>
  <si>
    <t>jiruska</t>
  </si>
  <si>
    <t>eb94rj</t>
  </si>
  <si>
    <t>kaminsky</t>
  </si>
  <si>
    <t>g62whq</t>
  </si>
  <si>
    <t>karmazinova</t>
  </si>
  <si>
    <t>sya2z8</t>
  </si>
  <si>
    <t>kohoutova</t>
  </si>
  <si>
    <t>he7y84</t>
  </si>
  <si>
    <t>kolblova</t>
  </si>
  <si>
    <t>e3mtzs</t>
  </si>
  <si>
    <t>kolesa</t>
  </si>
  <si>
    <t>t57vud</t>
  </si>
  <si>
    <t>simerska</t>
  </si>
  <si>
    <t>x85hz2</t>
  </si>
  <si>
    <t>sefrana</t>
  </si>
  <si>
    <t>tn3ub5</t>
  </si>
  <si>
    <t>vasek</t>
  </si>
  <si>
    <t>kw25tf</t>
  </si>
  <si>
    <t>vranova</t>
  </si>
  <si>
    <t>tx3yeg</t>
  </si>
  <si>
    <t>velikostní skupina obce</t>
  </si>
  <si>
    <t>KÓD: buzik/j5fath</t>
  </si>
  <si>
    <t>Havl. Brod+</t>
  </si>
  <si>
    <t>OKRES</t>
  </si>
  <si>
    <t>Žďár nad Sázavou</t>
  </si>
  <si>
    <t>Třebíč</t>
  </si>
  <si>
    <t>Uherské Hradiště</t>
  </si>
  <si>
    <t>Blansko</t>
  </si>
  <si>
    <t>Vsetín</t>
  </si>
  <si>
    <t>Brno-venkov</t>
  </si>
  <si>
    <t>Znojmo</t>
  </si>
  <si>
    <t>Břeclav</t>
  </si>
  <si>
    <t>Zlín</t>
  </si>
  <si>
    <t>Hodonín</t>
  </si>
  <si>
    <t>JEŘÁBEK Milan</t>
  </si>
  <si>
    <t>Havlíčkúv Brod, Jihlava, Pelhřimov</t>
  </si>
  <si>
    <t>JMk, Zlk - index stáří</t>
  </si>
  <si>
    <t>Kraj Vysočina - index stáří</t>
  </si>
  <si>
    <t>ZPRACOVATELÉ / populační vývoj</t>
  </si>
  <si>
    <t>cvičení splněno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</si>
</sst>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19" zoomScale="150" zoomScaleNormal="150" workbookViewId="0">
      <selection sqref="A1:B16"/>
    </sheetView>
  </sheetViews>
  <sheetFormatPr defaultRowHeight="15" x14ac:dyDescent="0.25"/>
  <cols>
    <col min="1" max="1" width="20" customWidth="1"/>
    <col min="2" max="2" width="14" style="3" customWidth="1"/>
    <col min="3" max="3" width="3.85546875" style="5" customWidth="1"/>
    <col min="4" max="4" width="12" style="3" customWidth="1"/>
    <col min="5" max="5" width="4.140625" style="5" customWidth="1"/>
    <col min="6" max="6" width="12" style="3" customWidth="1"/>
    <col min="7" max="7" width="4" style="5" customWidth="1"/>
    <col min="8" max="8" width="12" style="3" customWidth="1"/>
    <col min="9" max="9" width="4.28515625" style="5" customWidth="1"/>
    <col min="10" max="10" width="11" style="3" customWidth="1"/>
    <col min="11" max="11" width="4.42578125" style="5" customWidth="1"/>
    <col min="12" max="12" width="8.140625" style="5" customWidth="1"/>
    <col min="13" max="13" width="11.85546875" customWidth="1"/>
  </cols>
  <sheetData>
    <row r="1" spans="1:19" s="4" customFormat="1" x14ac:dyDescent="0.25">
      <c r="A1" s="8" t="s">
        <v>22</v>
      </c>
      <c r="B1" s="6" t="s">
        <v>92</v>
      </c>
      <c r="C1" s="6" t="s">
        <v>29</v>
      </c>
      <c r="D1" s="6" t="s">
        <v>16</v>
      </c>
      <c r="E1" s="6" t="s">
        <v>29</v>
      </c>
      <c r="F1" s="6" t="s">
        <v>17</v>
      </c>
      <c r="G1" s="6" t="s">
        <v>29</v>
      </c>
      <c r="H1" s="6" t="s">
        <v>18</v>
      </c>
      <c r="I1" s="6" t="s">
        <v>29</v>
      </c>
      <c r="J1" s="6" t="s">
        <v>19</v>
      </c>
      <c r="K1" s="6" t="s">
        <v>29</v>
      </c>
      <c r="L1" s="6" t="s">
        <v>20</v>
      </c>
      <c r="M1" s="18" t="s">
        <v>91</v>
      </c>
      <c r="N1" s="19"/>
    </row>
    <row r="2" spans="1:19" x14ac:dyDescent="0.25">
      <c r="A2" s="1" t="s">
        <v>0</v>
      </c>
      <c r="B2" s="2"/>
      <c r="C2" s="6"/>
      <c r="D2" s="2" t="s">
        <v>21</v>
      </c>
      <c r="E2" s="6"/>
      <c r="F2" s="2" t="s">
        <v>21</v>
      </c>
      <c r="G2" s="6"/>
      <c r="H2" s="2" t="s">
        <v>21</v>
      </c>
      <c r="I2" s="6"/>
      <c r="J2" s="2"/>
      <c r="K2" s="6"/>
      <c r="L2" s="6">
        <v>35</v>
      </c>
      <c r="M2" t="s">
        <v>58</v>
      </c>
      <c r="N2" t="s">
        <v>59</v>
      </c>
      <c r="R2" t="s">
        <v>60</v>
      </c>
      <c r="S2" t="s">
        <v>61</v>
      </c>
    </row>
    <row r="3" spans="1:19" x14ac:dyDescent="0.25">
      <c r="A3" s="1" t="s">
        <v>1</v>
      </c>
      <c r="B3" s="2" t="s">
        <v>21</v>
      </c>
      <c r="C3" s="6"/>
      <c r="D3" s="2"/>
      <c r="E3" s="6"/>
      <c r="F3" s="2"/>
      <c r="G3" s="6"/>
      <c r="H3" s="2"/>
      <c r="I3" s="6"/>
      <c r="J3" s="2"/>
      <c r="K3" s="6"/>
      <c r="L3" s="6">
        <v>35</v>
      </c>
      <c r="M3" t="s">
        <v>62</v>
      </c>
      <c r="N3" t="s">
        <v>63</v>
      </c>
    </row>
    <row r="4" spans="1:19" x14ac:dyDescent="0.25">
      <c r="A4" s="1" t="s">
        <v>2</v>
      </c>
      <c r="B4" s="2"/>
      <c r="C4" s="6"/>
      <c r="D4" s="2"/>
      <c r="E4" s="6"/>
      <c r="F4" s="2"/>
      <c r="G4" s="6"/>
      <c r="H4" s="2" t="s">
        <v>21</v>
      </c>
      <c r="I4" s="6"/>
      <c r="J4" s="2" t="s">
        <v>21</v>
      </c>
      <c r="K4" s="6"/>
      <c r="L4" s="6">
        <v>35</v>
      </c>
      <c r="M4" t="s">
        <v>64</v>
      </c>
      <c r="N4" t="s">
        <v>65</v>
      </c>
    </row>
    <row r="5" spans="1:19" x14ac:dyDescent="0.25">
      <c r="A5" s="1" t="s">
        <v>3</v>
      </c>
      <c r="B5" s="2"/>
      <c r="C5" s="6"/>
      <c r="D5" s="2"/>
      <c r="E5" s="6"/>
      <c r="F5" s="2"/>
      <c r="G5" s="6"/>
      <c r="H5" s="2" t="s">
        <v>21</v>
      </c>
      <c r="I5" s="6"/>
      <c r="J5" s="2"/>
      <c r="K5" s="6"/>
      <c r="L5" s="6">
        <v>35</v>
      </c>
      <c r="M5" t="s">
        <v>66</v>
      </c>
      <c r="N5" t="s">
        <v>67</v>
      </c>
    </row>
    <row r="6" spans="1:19" x14ac:dyDescent="0.25">
      <c r="A6" s="1" t="s">
        <v>4</v>
      </c>
      <c r="B6" s="2"/>
      <c r="C6" s="6"/>
      <c r="D6" s="2" t="s">
        <v>21</v>
      </c>
      <c r="E6" s="6"/>
      <c r="F6" s="2"/>
      <c r="G6" s="6"/>
      <c r="H6" s="2"/>
      <c r="I6" s="6"/>
      <c r="J6" s="2"/>
      <c r="K6" s="6"/>
      <c r="L6" s="6">
        <v>35</v>
      </c>
      <c r="M6" t="s">
        <v>68</v>
      </c>
      <c r="N6" t="s">
        <v>69</v>
      </c>
    </row>
    <row r="7" spans="1:19" x14ac:dyDescent="0.25">
      <c r="A7" s="1" t="s">
        <v>5</v>
      </c>
      <c r="B7" s="2"/>
      <c r="C7" s="6"/>
      <c r="D7" s="2"/>
      <c r="E7" s="6"/>
      <c r="F7" s="2"/>
      <c r="G7" s="6"/>
      <c r="H7" s="2"/>
      <c r="I7" s="6"/>
      <c r="J7" s="2"/>
      <c r="K7" s="6"/>
      <c r="L7" s="6">
        <v>35</v>
      </c>
      <c r="M7" t="s">
        <v>70</v>
      </c>
      <c r="N7" t="s">
        <v>71</v>
      </c>
    </row>
    <row r="8" spans="1:19" x14ac:dyDescent="0.25">
      <c r="A8" s="1" t="s">
        <v>6</v>
      </c>
      <c r="B8" s="2"/>
      <c r="C8" s="6"/>
      <c r="D8" s="2" t="s">
        <v>21</v>
      </c>
      <c r="E8" s="6"/>
      <c r="F8" s="2" t="s">
        <v>21</v>
      </c>
      <c r="G8" s="6"/>
      <c r="H8" s="2" t="s">
        <v>21</v>
      </c>
      <c r="I8" s="6"/>
      <c r="J8" s="2"/>
      <c r="K8" s="6"/>
      <c r="L8" s="6">
        <v>35</v>
      </c>
      <c r="M8" t="s">
        <v>72</v>
      </c>
      <c r="N8" t="s">
        <v>73</v>
      </c>
    </row>
    <row r="9" spans="1:19" x14ac:dyDescent="0.25">
      <c r="A9" s="1" t="s">
        <v>7</v>
      </c>
      <c r="B9" s="2" t="s">
        <v>21</v>
      </c>
      <c r="C9" s="6"/>
      <c r="D9" s="2"/>
      <c r="E9" s="6"/>
      <c r="F9" s="2"/>
      <c r="G9" s="6"/>
      <c r="H9" s="2"/>
      <c r="I9" s="6"/>
      <c r="J9" s="2"/>
      <c r="K9" s="6"/>
      <c r="L9" s="6">
        <v>35</v>
      </c>
      <c r="M9" t="s">
        <v>74</v>
      </c>
      <c r="N9" t="s">
        <v>75</v>
      </c>
    </row>
    <row r="10" spans="1:19" x14ac:dyDescent="0.25">
      <c r="A10" s="1" t="s">
        <v>8</v>
      </c>
      <c r="B10" s="2" t="s">
        <v>21</v>
      </c>
      <c r="C10" s="6"/>
      <c r="D10" s="2"/>
      <c r="E10" s="6"/>
      <c r="F10" s="2"/>
      <c r="G10" s="6"/>
      <c r="H10" s="2"/>
      <c r="I10" s="6"/>
      <c r="J10" s="2"/>
      <c r="K10" s="6"/>
      <c r="L10" s="6">
        <v>35</v>
      </c>
      <c r="M10" t="s">
        <v>76</v>
      </c>
      <c r="N10" t="s">
        <v>77</v>
      </c>
    </row>
    <row r="11" spans="1:19" x14ac:dyDescent="0.25">
      <c r="A11" s="1" t="s">
        <v>9</v>
      </c>
      <c r="B11" s="2"/>
      <c r="C11" s="6"/>
      <c r="D11" s="2"/>
      <c r="E11" s="6"/>
      <c r="F11" s="2"/>
      <c r="G11" s="6"/>
      <c r="H11" s="2"/>
      <c r="I11" s="6"/>
      <c r="J11" s="2" t="s">
        <v>21</v>
      </c>
      <c r="K11" s="6"/>
      <c r="L11" s="6">
        <v>35</v>
      </c>
      <c r="M11" t="s">
        <v>78</v>
      </c>
      <c r="N11" t="s">
        <v>79</v>
      </c>
    </row>
    <row r="12" spans="1:19" x14ac:dyDescent="0.25">
      <c r="A12" s="1" t="s">
        <v>10</v>
      </c>
      <c r="B12" s="2"/>
      <c r="C12" s="6"/>
      <c r="D12" s="2" t="s">
        <v>21</v>
      </c>
      <c r="E12" s="6"/>
      <c r="F12" s="2" t="s">
        <v>21</v>
      </c>
      <c r="G12" s="6"/>
      <c r="H12" s="2"/>
      <c r="I12" s="6"/>
      <c r="J12" s="2"/>
      <c r="K12" s="6"/>
      <c r="L12" s="6">
        <v>35</v>
      </c>
      <c r="M12" t="s">
        <v>80</v>
      </c>
      <c r="N12" t="s">
        <v>81</v>
      </c>
    </row>
    <row r="13" spans="1:19" x14ac:dyDescent="0.25">
      <c r="A13" s="1" t="s">
        <v>11</v>
      </c>
      <c r="B13" s="2"/>
      <c r="C13" s="6"/>
      <c r="D13" s="2"/>
      <c r="E13" s="6"/>
      <c r="F13" s="2"/>
      <c r="G13" s="6"/>
      <c r="H13" s="2"/>
      <c r="I13" s="6"/>
      <c r="J13" s="2"/>
      <c r="K13" s="6"/>
      <c r="L13" s="6">
        <v>35</v>
      </c>
      <c r="M13" t="s">
        <v>82</v>
      </c>
      <c r="N13" t="s">
        <v>83</v>
      </c>
    </row>
    <row r="14" spans="1:19" x14ac:dyDescent="0.25">
      <c r="A14" s="1" t="s">
        <v>12</v>
      </c>
      <c r="B14" s="2"/>
      <c r="C14" s="6"/>
      <c r="D14" s="2"/>
      <c r="E14" s="6"/>
      <c r="F14" s="2"/>
      <c r="G14" s="6"/>
      <c r="H14" s="2" t="s">
        <v>21</v>
      </c>
      <c r="I14" s="6"/>
      <c r="J14" s="2" t="s">
        <v>21</v>
      </c>
      <c r="K14" s="6"/>
      <c r="L14" s="6">
        <v>35</v>
      </c>
      <c r="M14" t="s">
        <v>84</v>
      </c>
      <c r="N14" t="s">
        <v>85</v>
      </c>
    </row>
    <row r="15" spans="1:19" x14ac:dyDescent="0.25">
      <c r="A15" s="1" t="s">
        <v>13</v>
      </c>
      <c r="B15" s="2"/>
      <c r="C15" s="6"/>
      <c r="D15" s="2"/>
      <c r="E15" s="6"/>
      <c r="F15" s="2"/>
      <c r="G15" s="6"/>
      <c r="H15" s="2" t="s">
        <v>21</v>
      </c>
      <c r="I15" s="6"/>
      <c r="J15" s="2" t="s">
        <v>21</v>
      </c>
      <c r="K15" s="6"/>
      <c r="L15" s="6">
        <v>35</v>
      </c>
      <c r="M15" t="s">
        <v>86</v>
      </c>
      <c r="N15" t="s">
        <v>87</v>
      </c>
    </row>
    <row r="16" spans="1:19" x14ac:dyDescent="0.25">
      <c r="A16" s="1" t="s">
        <v>14</v>
      </c>
      <c r="B16" s="2"/>
      <c r="C16" s="6"/>
      <c r="D16" s="2"/>
      <c r="E16" s="6"/>
      <c r="F16" s="2" t="s">
        <v>21</v>
      </c>
      <c r="G16" s="6"/>
      <c r="H16" s="2"/>
      <c r="I16" s="6"/>
      <c r="J16" s="2"/>
      <c r="K16" s="6"/>
      <c r="L16" s="6">
        <v>35</v>
      </c>
      <c r="M16" t="s">
        <v>88</v>
      </c>
      <c r="N16" t="s">
        <v>89</v>
      </c>
    </row>
    <row r="17" spans="1:12" s="4" customFormat="1" x14ac:dyDescent="0.25">
      <c r="A17" s="8" t="s">
        <v>23</v>
      </c>
      <c r="B17" s="6">
        <v>105</v>
      </c>
      <c r="C17" s="6"/>
      <c r="D17" s="6">
        <v>105</v>
      </c>
      <c r="E17" s="6"/>
      <c r="F17" s="6">
        <v>105</v>
      </c>
      <c r="G17" s="6"/>
      <c r="H17" s="6">
        <v>105</v>
      </c>
      <c r="I17" s="6"/>
      <c r="J17" s="6">
        <v>105</v>
      </c>
      <c r="K17" s="6"/>
      <c r="L17" s="6">
        <f>SUM(L2:L16)</f>
        <v>525</v>
      </c>
    </row>
    <row r="33" spans="1:12" s="4" customFormat="1" ht="15" customHeight="1" x14ac:dyDescent="0.25">
      <c r="A33" s="4" t="s">
        <v>90</v>
      </c>
      <c r="B33" s="9" t="s">
        <v>15</v>
      </c>
      <c r="C33" s="9" t="s">
        <v>29</v>
      </c>
      <c r="D33" s="9" t="s">
        <v>16</v>
      </c>
      <c r="E33" s="9" t="s">
        <v>29</v>
      </c>
      <c r="F33" s="9" t="s">
        <v>17</v>
      </c>
      <c r="G33" s="9" t="s">
        <v>29</v>
      </c>
      <c r="H33" s="9" t="s">
        <v>18</v>
      </c>
      <c r="I33" s="9" t="s">
        <v>29</v>
      </c>
      <c r="J33" s="9" t="s">
        <v>19</v>
      </c>
      <c r="K33" s="9" t="s">
        <v>29</v>
      </c>
      <c r="L33" s="9" t="s">
        <v>20</v>
      </c>
    </row>
    <row r="34" spans="1:12" ht="75" customHeight="1" x14ac:dyDescent="0.25">
      <c r="A34" s="1" t="s">
        <v>24</v>
      </c>
      <c r="B34" s="10" t="s">
        <v>32</v>
      </c>
      <c r="C34" s="11">
        <v>15</v>
      </c>
      <c r="D34" s="12" t="s">
        <v>38</v>
      </c>
      <c r="E34" s="6">
        <v>24</v>
      </c>
      <c r="F34" s="12" t="s">
        <v>45</v>
      </c>
      <c r="G34" s="6">
        <v>11</v>
      </c>
      <c r="H34" s="17" t="s">
        <v>51</v>
      </c>
      <c r="I34" s="6">
        <v>2</v>
      </c>
      <c r="J34" s="12" t="s">
        <v>52</v>
      </c>
      <c r="K34" s="6">
        <v>4</v>
      </c>
      <c r="L34" s="13">
        <f>SUM(C34:K34)</f>
        <v>56</v>
      </c>
    </row>
    <row r="35" spans="1:12" ht="76.5" customHeight="1" x14ac:dyDescent="0.25">
      <c r="A35" s="1" t="s">
        <v>25</v>
      </c>
      <c r="B35" s="14" t="s">
        <v>30</v>
      </c>
      <c r="C35" s="15">
        <v>22</v>
      </c>
      <c r="D35" s="12" t="s">
        <v>39</v>
      </c>
      <c r="E35" s="6">
        <v>27</v>
      </c>
      <c r="F35" s="12" t="s">
        <v>44</v>
      </c>
      <c r="G35" s="6">
        <v>36</v>
      </c>
      <c r="H35" s="17" t="s">
        <v>48</v>
      </c>
      <c r="I35" s="6">
        <v>28</v>
      </c>
      <c r="J35" s="12" t="s">
        <v>54</v>
      </c>
      <c r="K35" s="6">
        <v>21</v>
      </c>
      <c r="L35" s="13">
        <f t="shared" ref="L35:L39" si="0">SUM(C35:K35)</f>
        <v>134</v>
      </c>
    </row>
    <row r="36" spans="1:12" ht="90.75" customHeight="1" x14ac:dyDescent="0.25">
      <c r="A36" s="1" t="s">
        <v>26</v>
      </c>
      <c r="B36" s="14" t="s">
        <v>33</v>
      </c>
      <c r="C36" s="16">
        <v>27</v>
      </c>
      <c r="D36" s="12" t="s">
        <v>37</v>
      </c>
      <c r="E36" s="6">
        <v>30</v>
      </c>
      <c r="F36" s="12" t="s">
        <v>42</v>
      </c>
      <c r="G36" s="6">
        <v>25</v>
      </c>
      <c r="H36" s="17" t="s">
        <v>49</v>
      </c>
      <c r="I36" s="6">
        <v>30</v>
      </c>
      <c r="J36" s="12" t="s">
        <v>55</v>
      </c>
      <c r="K36" s="6">
        <v>19</v>
      </c>
      <c r="L36" s="13">
        <f t="shared" si="0"/>
        <v>131</v>
      </c>
    </row>
    <row r="37" spans="1:12" ht="57.75" customHeight="1" x14ac:dyDescent="0.25">
      <c r="A37" s="1" t="s">
        <v>27</v>
      </c>
      <c r="B37" s="10" t="s">
        <v>34</v>
      </c>
      <c r="C37" s="15">
        <v>11</v>
      </c>
      <c r="D37" s="7"/>
      <c r="E37" s="6"/>
      <c r="F37" s="12" t="s">
        <v>41</v>
      </c>
      <c r="G37" s="6">
        <v>12</v>
      </c>
      <c r="H37" s="17" t="s">
        <v>47</v>
      </c>
      <c r="I37" s="6">
        <v>12</v>
      </c>
      <c r="J37" s="12" t="s">
        <v>53</v>
      </c>
      <c r="K37" s="6">
        <v>26</v>
      </c>
      <c r="L37" s="13">
        <f t="shared" si="0"/>
        <v>61</v>
      </c>
    </row>
    <row r="38" spans="1:12" ht="29.25" customHeight="1" x14ac:dyDescent="0.25">
      <c r="A38" s="1" t="s">
        <v>28</v>
      </c>
      <c r="B38" s="14" t="s">
        <v>35</v>
      </c>
      <c r="C38" s="15">
        <v>25</v>
      </c>
      <c r="D38" s="12" t="s">
        <v>36</v>
      </c>
      <c r="E38" s="6">
        <v>19</v>
      </c>
      <c r="F38" s="12" t="s">
        <v>40</v>
      </c>
      <c r="G38" s="6">
        <v>16</v>
      </c>
      <c r="H38" s="17" t="s">
        <v>46</v>
      </c>
      <c r="I38" s="6">
        <v>28</v>
      </c>
      <c r="J38" s="12" t="s">
        <v>50</v>
      </c>
      <c r="K38" s="6">
        <v>30</v>
      </c>
      <c r="L38" s="13">
        <f t="shared" si="0"/>
        <v>118</v>
      </c>
    </row>
    <row r="39" spans="1:12" s="4" customFormat="1" x14ac:dyDescent="0.25">
      <c r="A39" s="8"/>
      <c r="B39" s="6" t="s">
        <v>31</v>
      </c>
      <c r="C39" s="13">
        <f>SUM(C34:C38)</f>
        <v>100</v>
      </c>
      <c r="D39" s="6" t="s">
        <v>43</v>
      </c>
      <c r="E39" s="6">
        <f>SUM(E34:E38)</f>
        <v>100</v>
      </c>
      <c r="F39" s="6" t="s">
        <v>31</v>
      </c>
      <c r="G39" s="6">
        <f>SUM(G34:G38)</f>
        <v>100</v>
      </c>
      <c r="H39" s="6" t="s">
        <v>43</v>
      </c>
      <c r="I39" s="6">
        <f>SUM(I34:I38)</f>
        <v>100</v>
      </c>
      <c r="J39" s="6" t="s">
        <v>43</v>
      </c>
      <c r="K39" s="6">
        <f>SUM(K34:K38)</f>
        <v>100</v>
      </c>
      <c r="L39" s="13">
        <f t="shared" si="0"/>
        <v>500</v>
      </c>
    </row>
    <row r="41" spans="1:12" x14ac:dyDescent="0.25">
      <c r="A41" t="s">
        <v>56</v>
      </c>
    </row>
    <row r="42" spans="1:12" x14ac:dyDescent="0.25">
      <c r="A42" t="s">
        <v>57</v>
      </c>
    </row>
  </sheetData>
  <mergeCells count="1">
    <mergeCell ref="M1:N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30" zoomScaleNormal="130" workbookViewId="0">
      <selection activeCell="H5" sqref="H5"/>
    </sheetView>
  </sheetViews>
  <sheetFormatPr defaultRowHeight="15" x14ac:dyDescent="0.25"/>
  <cols>
    <col min="1" max="1" width="34.28515625" customWidth="1"/>
    <col min="2" max="2" width="17.85546875" customWidth="1"/>
  </cols>
  <sheetData>
    <row r="1" spans="1:2" x14ac:dyDescent="0.25">
      <c r="A1" s="8" t="s">
        <v>108</v>
      </c>
      <c r="B1" s="6" t="s">
        <v>93</v>
      </c>
    </row>
    <row r="2" spans="1:2" x14ac:dyDescent="0.25">
      <c r="A2" s="1" t="s">
        <v>0</v>
      </c>
      <c r="B2" s="2" t="s">
        <v>97</v>
      </c>
    </row>
    <row r="3" spans="1:2" x14ac:dyDescent="0.25">
      <c r="A3" s="22" t="s">
        <v>1</v>
      </c>
      <c r="B3" s="23" t="s">
        <v>106</v>
      </c>
    </row>
    <row r="4" spans="1:2" x14ac:dyDescent="0.25">
      <c r="A4" s="1" t="s">
        <v>2</v>
      </c>
      <c r="B4" s="2" t="s">
        <v>98</v>
      </c>
    </row>
    <row r="5" spans="1:2" x14ac:dyDescent="0.25">
      <c r="A5" s="1" t="s">
        <v>3</v>
      </c>
      <c r="B5" s="2" t="s">
        <v>18</v>
      </c>
    </row>
    <row r="6" spans="1:2" x14ac:dyDescent="0.25">
      <c r="A6" s="1" t="s">
        <v>4</v>
      </c>
      <c r="B6" s="2" t="s">
        <v>94</v>
      </c>
    </row>
    <row r="7" spans="1:2" x14ac:dyDescent="0.25">
      <c r="A7" s="1" t="s">
        <v>5</v>
      </c>
      <c r="B7" s="2" t="s">
        <v>99</v>
      </c>
    </row>
    <row r="8" spans="1:2" x14ac:dyDescent="0.25">
      <c r="A8" s="1" t="s">
        <v>6</v>
      </c>
      <c r="B8" s="2" t="s">
        <v>100</v>
      </c>
    </row>
    <row r="9" spans="1:2" x14ac:dyDescent="0.25">
      <c r="A9" s="1" t="s">
        <v>7</v>
      </c>
      <c r="B9" s="2" t="s">
        <v>101</v>
      </c>
    </row>
    <row r="10" spans="1:2" x14ac:dyDescent="0.25">
      <c r="A10" s="1" t="s">
        <v>8</v>
      </c>
      <c r="B10" s="2" t="s">
        <v>103</v>
      </c>
    </row>
    <row r="11" spans="1:2" x14ac:dyDescent="0.25">
      <c r="A11" s="1" t="s">
        <v>9</v>
      </c>
      <c r="B11" s="2" t="s">
        <v>96</v>
      </c>
    </row>
    <row r="12" spans="1:2" x14ac:dyDescent="0.25">
      <c r="A12" s="24" t="s">
        <v>10</v>
      </c>
      <c r="B12" s="25" t="s">
        <v>109</v>
      </c>
    </row>
    <row r="13" spans="1:2" x14ac:dyDescent="0.25">
      <c r="A13" s="24" t="s">
        <v>11</v>
      </c>
      <c r="B13" s="25" t="s">
        <v>109</v>
      </c>
    </row>
    <row r="14" spans="1:2" x14ac:dyDescent="0.25">
      <c r="A14" s="1" t="s">
        <v>12</v>
      </c>
      <c r="B14" s="2" t="s">
        <v>19</v>
      </c>
    </row>
    <row r="15" spans="1:2" x14ac:dyDescent="0.25">
      <c r="A15" s="1" t="s">
        <v>13</v>
      </c>
      <c r="B15" s="2" t="s">
        <v>102</v>
      </c>
    </row>
    <row r="16" spans="1:2" x14ac:dyDescent="0.25">
      <c r="A16" s="1" t="s">
        <v>14</v>
      </c>
      <c r="B16" s="2" t="s">
        <v>95</v>
      </c>
    </row>
    <row r="18" spans="1:2" x14ac:dyDescent="0.25">
      <c r="A18" t="s">
        <v>104</v>
      </c>
      <c r="B18" s="21" t="s">
        <v>105</v>
      </c>
    </row>
    <row r="19" spans="1:2" x14ac:dyDescent="0.25">
      <c r="B19" s="20" t="s">
        <v>107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obyv</vt:lpstr>
      <vt:lpstr>demo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jerabek</dc:creator>
  <cp:lastModifiedBy>jerabek</cp:lastModifiedBy>
  <cp:lastPrinted>2020-10-06T18:49:57Z</cp:lastPrinted>
  <dcterms:created xsi:type="dcterms:W3CDTF">2020-10-06T07:23:40Z</dcterms:created>
  <dcterms:modified xsi:type="dcterms:W3CDTF">2020-10-30T14:06:22Z</dcterms:modified>
</cp:coreProperties>
</file>