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DJO\CZ GI 251 - Event Stratigraphy\"/>
    </mc:Choice>
  </mc:AlternateContent>
  <xr:revisionPtr revIDLastSave="0" documentId="13_ncr:1_{817096D4-A5B6-4954-82F8-8C5AC5D40C89}" xr6:coauthVersionLast="47" xr6:coauthVersionMax="47" xr10:uidLastSave="{00000000-0000-0000-0000-000000000000}"/>
  <bookViews>
    <workbookView xWindow="390" yWindow="1515" windowWidth="16950" windowHeight="927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95" i="1" l="1"/>
  <c r="L295" i="1" s="1"/>
  <c r="J295" i="1"/>
  <c r="K294" i="1"/>
  <c r="J294" i="1"/>
  <c r="J293" i="1"/>
  <c r="K293" i="1" s="1"/>
  <c r="L294" i="1" s="1"/>
  <c r="J292" i="1"/>
  <c r="K292" i="1" s="1"/>
  <c r="L293" i="1" s="1"/>
  <c r="J291" i="1"/>
  <c r="K291" i="1" s="1"/>
  <c r="L292" i="1" s="1"/>
  <c r="K290" i="1"/>
  <c r="J290" i="1"/>
  <c r="J289" i="1"/>
  <c r="K289" i="1" s="1"/>
  <c r="K288" i="1"/>
  <c r="L287" i="1" s="1"/>
  <c r="J288" i="1"/>
  <c r="K287" i="1"/>
  <c r="J287" i="1"/>
  <c r="K286" i="1"/>
  <c r="J286" i="1"/>
  <c r="J285" i="1"/>
  <c r="K285" i="1" s="1"/>
  <c r="L286" i="1" s="1"/>
  <c r="J284" i="1"/>
  <c r="K284" i="1" s="1"/>
  <c r="L285" i="1" s="1"/>
  <c r="J283" i="1"/>
  <c r="K283" i="1" s="1"/>
  <c r="K282" i="1"/>
  <c r="J282" i="1"/>
  <c r="J281" i="1"/>
  <c r="K281" i="1" s="1"/>
  <c r="K280" i="1"/>
  <c r="L279" i="1" s="1"/>
  <c r="J280" i="1"/>
  <c r="K279" i="1"/>
  <c r="L280" i="1" s="1"/>
  <c r="J279" i="1"/>
  <c r="K278" i="1"/>
  <c r="J278" i="1"/>
  <c r="J277" i="1"/>
  <c r="K277" i="1" s="1"/>
  <c r="L278" i="1" s="1"/>
  <c r="J276" i="1"/>
  <c r="K276" i="1" s="1"/>
  <c r="L277" i="1" s="1"/>
  <c r="J275" i="1"/>
  <c r="K275" i="1" s="1"/>
  <c r="L276" i="1" s="1"/>
  <c r="K274" i="1"/>
  <c r="J274" i="1"/>
  <c r="J273" i="1"/>
  <c r="K273" i="1" s="1"/>
  <c r="K272" i="1"/>
  <c r="L271" i="1" s="1"/>
  <c r="J272" i="1"/>
  <c r="K271" i="1"/>
  <c r="J271" i="1"/>
  <c r="K270" i="1"/>
  <c r="J270" i="1"/>
  <c r="J269" i="1"/>
  <c r="K269" i="1" s="1"/>
  <c r="L270" i="1" s="1"/>
  <c r="J268" i="1"/>
  <c r="K268" i="1" s="1"/>
  <c r="L269" i="1" s="1"/>
  <c r="J267" i="1"/>
  <c r="K267" i="1" s="1"/>
  <c r="K266" i="1"/>
  <c r="J266" i="1"/>
  <c r="J265" i="1"/>
  <c r="K265" i="1" s="1"/>
  <c r="K264" i="1"/>
  <c r="L263" i="1" s="1"/>
  <c r="J264" i="1"/>
  <c r="K263" i="1"/>
  <c r="J263" i="1"/>
  <c r="K262" i="1"/>
  <c r="J262" i="1"/>
  <c r="J261" i="1"/>
  <c r="K261" i="1" s="1"/>
  <c r="L262" i="1" s="1"/>
  <c r="J260" i="1"/>
  <c r="K260" i="1" s="1"/>
  <c r="L261" i="1" s="1"/>
  <c r="J259" i="1"/>
  <c r="K259" i="1" s="1"/>
  <c r="L260" i="1" s="1"/>
  <c r="K258" i="1"/>
  <c r="J258" i="1"/>
  <c r="J257" i="1"/>
  <c r="K257" i="1" s="1"/>
  <c r="K256" i="1"/>
  <c r="L255" i="1" s="1"/>
  <c r="J256" i="1"/>
  <c r="K255" i="1"/>
  <c r="J255" i="1"/>
  <c r="K254" i="1"/>
  <c r="J254" i="1"/>
  <c r="J253" i="1"/>
  <c r="K253" i="1" s="1"/>
  <c r="L254" i="1" s="1"/>
  <c r="J252" i="1"/>
  <c r="K252" i="1" s="1"/>
  <c r="L253" i="1" s="1"/>
  <c r="J251" i="1"/>
  <c r="K251" i="1" s="1"/>
  <c r="K250" i="1"/>
  <c r="J250" i="1"/>
  <c r="J249" i="1"/>
  <c r="K249" i="1" s="1"/>
  <c r="K248" i="1"/>
  <c r="L247" i="1" s="1"/>
  <c r="J248" i="1"/>
  <c r="K247" i="1"/>
  <c r="J247" i="1"/>
  <c r="K246" i="1"/>
  <c r="J246" i="1"/>
  <c r="J245" i="1"/>
  <c r="K245" i="1" s="1"/>
  <c r="L246" i="1" s="1"/>
  <c r="J244" i="1"/>
  <c r="K244" i="1" s="1"/>
  <c r="L245" i="1" s="1"/>
  <c r="J243" i="1"/>
  <c r="K243" i="1" s="1"/>
  <c r="L244" i="1" s="1"/>
  <c r="K242" i="1"/>
  <c r="J242" i="1"/>
  <c r="J241" i="1"/>
  <c r="K241" i="1" s="1"/>
  <c r="K240" i="1"/>
  <c r="L239" i="1" s="1"/>
  <c r="J240" i="1"/>
  <c r="K239" i="1"/>
  <c r="J239" i="1"/>
  <c r="K238" i="1"/>
  <c r="J238" i="1"/>
  <c r="J237" i="1"/>
  <c r="K237" i="1" s="1"/>
  <c r="L238" i="1" s="1"/>
  <c r="J236" i="1"/>
  <c r="K236" i="1" s="1"/>
  <c r="L237" i="1" s="1"/>
  <c r="J235" i="1"/>
  <c r="K235" i="1" s="1"/>
  <c r="K234" i="1"/>
  <c r="J234" i="1"/>
  <c r="J233" i="1"/>
  <c r="K233" i="1" s="1"/>
  <c r="K232" i="1"/>
  <c r="L231" i="1" s="1"/>
  <c r="J232" i="1"/>
  <c r="K231" i="1"/>
  <c r="J231" i="1"/>
  <c r="K230" i="1"/>
  <c r="J230" i="1"/>
  <c r="J229" i="1"/>
  <c r="K229" i="1" s="1"/>
  <c r="L230" i="1" s="1"/>
  <c r="J228" i="1"/>
  <c r="K228" i="1" s="1"/>
  <c r="L229" i="1" s="1"/>
  <c r="J227" i="1"/>
  <c r="K227" i="1" s="1"/>
  <c r="L228" i="1" s="1"/>
  <c r="J226" i="1"/>
  <c r="K226" i="1" s="1"/>
  <c r="J225" i="1"/>
  <c r="K225" i="1" s="1"/>
  <c r="K224" i="1"/>
  <c r="L225" i="1" s="1"/>
  <c r="J224" i="1"/>
  <c r="K223" i="1"/>
  <c r="L223" i="1" s="1"/>
  <c r="J223" i="1"/>
  <c r="K222" i="1"/>
  <c r="J222" i="1"/>
  <c r="J221" i="1"/>
  <c r="K221" i="1" s="1"/>
  <c r="L222" i="1" s="1"/>
  <c r="J220" i="1"/>
  <c r="K220" i="1" s="1"/>
  <c r="L221" i="1" s="1"/>
  <c r="J219" i="1"/>
  <c r="K219" i="1" s="1"/>
  <c r="L220" i="1" s="1"/>
  <c r="J218" i="1"/>
  <c r="K218" i="1" s="1"/>
  <c r="L219" i="1" s="1"/>
  <c r="J217" i="1"/>
  <c r="K217" i="1" s="1"/>
  <c r="K216" i="1"/>
  <c r="J216" i="1"/>
  <c r="K215" i="1"/>
  <c r="L215" i="1" s="1"/>
  <c r="J215" i="1"/>
  <c r="K214" i="1"/>
  <c r="J214" i="1"/>
  <c r="J213" i="1"/>
  <c r="K213" i="1" s="1"/>
  <c r="L214" i="1" s="1"/>
  <c r="J212" i="1"/>
  <c r="K212" i="1" s="1"/>
  <c r="J211" i="1"/>
  <c r="K211" i="1" s="1"/>
  <c r="J210" i="1"/>
  <c r="K210" i="1" s="1"/>
  <c r="L211" i="1" s="1"/>
  <c r="J209" i="1"/>
  <c r="K209" i="1" s="1"/>
  <c r="L210" i="1" s="1"/>
  <c r="K208" i="1"/>
  <c r="J208" i="1"/>
  <c r="K207" i="1"/>
  <c r="L207" i="1" s="1"/>
  <c r="J207" i="1"/>
  <c r="K206" i="1"/>
  <c r="J206" i="1"/>
  <c r="J205" i="1"/>
  <c r="K205" i="1" s="1"/>
  <c r="L206" i="1" s="1"/>
  <c r="J204" i="1"/>
  <c r="K204" i="1" s="1"/>
  <c r="L205" i="1" s="1"/>
  <c r="J203" i="1"/>
  <c r="K203" i="1" s="1"/>
  <c r="J202" i="1"/>
  <c r="K202" i="1" s="1"/>
  <c r="J201" i="1"/>
  <c r="K201" i="1" s="1"/>
  <c r="L202" i="1" s="1"/>
  <c r="K200" i="1"/>
  <c r="L201" i="1" s="1"/>
  <c r="J200" i="1"/>
  <c r="K199" i="1"/>
  <c r="L199" i="1" s="1"/>
  <c r="J199" i="1"/>
  <c r="K198" i="1"/>
  <c r="J198" i="1"/>
  <c r="J197" i="1"/>
  <c r="K197" i="1" s="1"/>
  <c r="L198" i="1" s="1"/>
  <c r="J196" i="1"/>
  <c r="K196" i="1" s="1"/>
  <c r="L197" i="1" s="1"/>
  <c r="J195" i="1"/>
  <c r="K195" i="1" s="1"/>
  <c r="L196" i="1" s="1"/>
  <c r="J194" i="1"/>
  <c r="K194" i="1" s="1"/>
  <c r="J193" i="1"/>
  <c r="K193" i="1" s="1"/>
  <c r="K192" i="1"/>
  <c r="L193" i="1" s="1"/>
  <c r="J192" i="1"/>
  <c r="K191" i="1"/>
  <c r="L191" i="1" s="1"/>
  <c r="J191" i="1"/>
  <c r="K190" i="1"/>
  <c r="J190" i="1"/>
  <c r="J189" i="1"/>
  <c r="K189" i="1" s="1"/>
  <c r="L190" i="1" s="1"/>
  <c r="J188" i="1"/>
  <c r="K188" i="1" s="1"/>
  <c r="L189" i="1" s="1"/>
  <c r="J187" i="1"/>
  <c r="K187" i="1" s="1"/>
  <c r="L188" i="1" s="1"/>
  <c r="J186" i="1"/>
  <c r="K186" i="1" s="1"/>
  <c r="L187" i="1" s="1"/>
  <c r="J185" i="1"/>
  <c r="K185" i="1" s="1"/>
  <c r="K184" i="1"/>
  <c r="J184" i="1"/>
  <c r="K183" i="1"/>
  <c r="L183" i="1" s="1"/>
  <c r="J183" i="1"/>
  <c r="K182" i="1"/>
  <c r="J182" i="1"/>
  <c r="J181" i="1"/>
  <c r="K181" i="1" s="1"/>
  <c r="L182" i="1" s="1"/>
  <c r="J180" i="1"/>
  <c r="K180" i="1" s="1"/>
  <c r="J179" i="1"/>
  <c r="K179" i="1" s="1"/>
  <c r="J178" i="1"/>
  <c r="K178" i="1" s="1"/>
  <c r="L179" i="1" s="1"/>
  <c r="J177" i="1"/>
  <c r="K177" i="1" s="1"/>
  <c r="L178" i="1" s="1"/>
  <c r="K176" i="1"/>
  <c r="J176" i="1"/>
  <c r="K175" i="1"/>
  <c r="L175" i="1" s="1"/>
  <c r="J175" i="1"/>
  <c r="K174" i="1"/>
  <c r="J174" i="1"/>
  <c r="J173" i="1"/>
  <c r="K173" i="1" s="1"/>
  <c r="L174" i="1" s="1"/>
  <c r="J172" i="1"/>
  <c r="K172" i="1" s="1"/>
  <c r="L173" i="1" s="1"/>
  <c r="J171" i="1"/>
  <c r="K171" i="1" s="1"/>
  <c r="J170" i="1"/>
  <c r="K170" i="1" s="1"/>
  <c r="J169" i="1"/>
  <c r="K169" i="1" s="1"/>
  <c r="L170" i="1" s="1"/>
  <c r="K168" i="1"/>
  <c r="L169" i="1" s="1"/>
  <c r="J168" i="1"/>
  <c r="K167" i="1"/>
  <c r="L167" i="1" s="1"/>
  <c r="J167" i="1"/>
  <c r="K166" i="1"/>
  <c r="J166" i="1"/>
  <c r="J165" i="1"/>
  <c r="K165" i="1" s="1"/>
  <c r="L166" i="1" s="1"/>
  <c r="J164" i="1"/>
  <c r="K164" i="1" s="1"/>
  <c r="L165" i="1" s="1"/>
  <c r="J163" i="1"/>
  <c r="K163" i="1" s="1"/>
  <c r="L164" i="1" s="1"/>
  <c r="J162" i="1"/>
  <c r="K162" i="1" s="1"/>
  <c r="J161" i="1"/>
  <c r="K161" i="1" s="1"/>
  <c r="K160" i="1"/>
  <c r="L161" i="1" s="1"/>
  <c r="J160" i="1"/>
  <c r="K159" i="1"/>
  <c r="L159" i="1" s="1"/>
  <c r="J159" i="1"/>
  <c r="K158" i="1"/>
  <c r="J158" i="1"/>
  <c r="J157" i="1"/>
  <c r="K157" i="1" s="1"/>
  <c r="L158" i="1" s="1"/>
  <c r="J156" i="1"/>
  <c r="K156" i="1" s="1"/>
  <c r="L157" i="1" s="1"/>
  <c r="J155" i="1"/>
  <c r="K155" i="1" s="1"/>
  <c r="L156" i="1" s="1"/>
  <c r="J154" i="1"/>
  <c r="K154" i="1" s="1"/>
  <c r="L155" i="1" s="1"/>
  <c r="J153" i="1"/>
  <c r="K153" i="1" s="1"/>
  <c r="K152" i="1"/>
  <c r="J152" i="1"/>
  <c r="K151" i="1"/>
  <c r="L151" i="1" s="1"/>
  <c r="J151" i="1"/>
  <c r="K150" i="1"/>
  <c r="J150" i="1"/>
  <c r="J149" i="1"/>
  <c r="K149" i="1" s="1"/>
  <c r="L150" i="1" s="1"/>
  <c r="J148" i="1"/>
  <c r="K148" i="1" s="1"/>
  <c r="J147" i="1"/>
  <c r="K147" i="1" s="1"/>
  <c r="J146" i="1"/>
  <c r="K146" i="1" s="1"/>
  <c r="L147" i="1" s="1"/>
  <c r="J145" i="1"/>
  <c r="K145" i="1" s="1"/>
  <c r="L146" i="1" s="1"/>
  <c r="K144" i="1"/>
  <c r="J144" i="1"/>
  <c r="K143" i="1"/>
  <c r="L143" i="1" s="1"/>
  <c r="J143" i="1"/>
  <c r="K142" i="1"/>
  <c r="J142" i="1"/>
  <c r="J141" i="1"/>
  <c r="K141" i="1" s="1"/>
  <c r="L142" i="1" s="1"/>
  <c r="J140" i="1"/>
  <c r="K140" i="1" s="1"/>
  <c r="L141" i="1" s="1"/>
  <c r="J139" i="1"/>
  <c r="K139" i="1" s="1"/>
  <c r="J138" i="1"/>
  <c r="K138" i="1" s="1"/>
  <c r="J137" i="1"/>
  <c r="K137" i="1" s="1"/>
  <c r="L138" i="1" s="1"/>
  <c r="K136" i="1"/>
  <c r="L137" i="1" s="1"/>
  <c r="J136" i="1"/>
  <c r="K135" i="1"/>
  <c r="L135" i="1" s="1"/>
  <c r="J135" i="1"/>
  <c r="K134" i="1"/>
  <c r="J134" i="1"/>
  <c r="J133" i="1"/>
  <c r="K133" i="1" s="1"/>
  <c r="L134" i="1" s="1"/>
  <c r="J132" i="1"/>
  <c r="K132" i="1" s="1"/>
  <c r="L133" i="1" s="1"/>
  <c r="J131" i="1"/>
  <c r="K131" i="1" s="1"/>
  <c r="L132" i="1" s="1"/>
  <c r="J130" i="1"/>
  <c r="K130" i="1" s="1"/>
  <c r="J129" i="1"/>
  <c r="K129" i="1" s="1"/>
  <c r="K128" i="1"/>
  <c r="L129" i="1" s="1"/>
  <c r="J128" i="1"/>
  <c r="K127" i="1"/>
  <c r="J127" i="1"/>
  <c r="K126" i="1"/>
  <c r="J126" i="1"/>
  <c r="J125" i="1"/>
  <c r="K125" i="1" s="1"/>
  <c r="L126" i="1" s="1"/>
  <c r="J124" i="1"/>
  <c r="K124" i="1" s="1"/>
  <c r="L125" i="1" s="1"/>
  <c r="J123" i="1"/>
  <c r="K123" i="1" s="1"/>
  <c r="L124" i="1" s="1"/>
  <c r="J122" i="1"/>
  <c r="K122" i="1" s="1"/>
  <c r="L123" i="1" s="1"/>
  <c r="J121" i="1"/>
  <c r="K121" i="1" s="1"/>
  <c r="K120" i="1"/>
  <c r="J120" i="1"/>
  <c r="K119" i="1"/>
  <c r="L119" i="1" s="1"/>
  <c r="J119" i="1"/>
  <c r="K118" i="1"/>
  <c r="J118" i="1"/>
  <c r="J117" i="1"/>
  <c r="K117" i="1" s="1"/>
  <c r="J116" i="1"/>
  <c r="K116" i="1" s="1"/>
  <c r="J115" i="1"/>
  <c r="K115" i="1" s="1"/>
  <c r="J114" i="1"/>
  <c r="K114" i="1" s="1"/>
  <c r="L115" i="1" s="1"/>
  <c r="J113" i="1"/>
  <c r="K113" i="1" s="1"/>
  <c r="L114" i="1" s="1"/>
  <c r="K112" i="1"/>
  <c r="J112" i="1"/>
  <c r="K111" i="1"/>
  <c r="L111" i="1" s="1"/>
  <c r="J111" i="1"/>
  <c r="K110" i="1"/>
  <c r="J110" i="1"/>
  <c r="J109" i="1"/>
  <c r="K109" i="1" s="1"/>
  <c r="L110" i="1" s="1"/>
  <c r="J108" i="1"/>
  <c r="K108" i="1" s="1"/>
  <c r="L109" i="1" s="1"/>
  <c r="J107" i="1"/>
  <c r="K107" i="1" s="1"/>
  <c r="J106" i="1"/>
  <c r="K106" i="1" s="1"/>
  <c r="J105" i="1"/>
  <c r="K105" i="1" s="1"/>
  <c r="L106" i="1" s="1"/>
  <c r="K104" i="1"/>
  <c r="L105" i="1" s="1"/>
  <c r="J104" i="1"/>
  <c r="K103" i="1"/>
  <c r="L103" i="1" s="1"/>
  <c r="J103" i="1"/>
  <c r="K102" i="1"/>
  <c r="J102" i="1"/>
  <c r="J101" i="1"/>
  <c r="K101" i="1" s="1"/>
  <c r="L102" i="1" s="1"/>
  <c r="J100" i="1"/>
  <c r="K100" i="1" s="1"/>
  <c r="L101" i="1" s="1"/>
  <c r="J99" i="1"/>
  <c r="K99" i="1" s="1"/>
  <c r="L100" i="1" s="1"/>
  <c r="J98" i="1"/>
  <c r="K98" i="1" s="1"/>
  <c r="J97" i="1"/>
  <c r="K97" i="1" s="1"/>
  <c r="K96" i="1"/>
  <c r="L97" i="1" s="1"/>
  <c r="J96" i="1"/>
  <c r="K95" i="1"/>
  <c r="J95" i="1"/>
  <c r="K94" i="1"/>
  <c r="J94" i="1"/>
  <c r="J93" i="1"/>
  <c r="K93" i="1" s="1"/>
  <c r="L94" i="1" s="1"/>
  <c r="J92" i="1"/>
  <c r="K92" i="1" s="1"/>
  <c r="L93" i="1" s="1"/>
  <c r="J91" i="1"/>
  <c r="K91" i="1" s="1"/>
  <c r="L92" i="1" s="1"/>
  <c r="J90" i="1"/>
  <c r="K90" i="1" s="1"/>
  <c r="L91" i="1" s="1"/>
  <c r="J89" i="1"/>
  <c r="K89" i="1" s="1"/>
  <c r="K88" i="1"/>
  <c r="J88" i="1"/>
  <c r="K87" i="1"/>
  <c r="L87" i="1" s="1"/>
  <c r="J87" i="1"/>
  <c r="K86" i="1"/>
  <c r="J86" i="1"/>
  <c r="J85" i="1"/>
  <c r="K85" i="1" s="1"/>
  <c r="L86" i="1" s="1"/>
  <c r="J84" i="1"/>
  <c r="K84" i="1" s="1"/>
  <c r="J83" i="1"/>
  <c r="K83" i="1" s="1"/>
  <c r="J82" i="1"/>
  <c r="K82" i="1" s="1"/>
  <c r="J81" i="1"/>
  <c r="K81" i="1" s="1"/>
  <c r="K80" i="1"/>
  <c r="J80" i="1"/>
  <c r="K79" i="1"/>
  <c r="L79" i="1" s="1"/>
  <c r="J79" i="1"/>
  <c r="K78" i="1"/>
  <c r="J78" i="1"/>
  <c r="J77" i="1"/>
  <c r="K77" i="1" s="1"/>
  <c r="L78" i="1" s="1"/>
  <c r="J76" i="1"/>
  <c r="K76" i="1" s="1"/>
  <c r="L77" i="1" s="1"/>
  <c r="J75" i="1"/>
  <c r="K75" i="1" s="1"/>
  <c r="J74" i="1"/>
  <c r="K74" i="1" s="1"/>
  <c r="J73" i="1"/>
  <c r="K73" i="1" s="1"/>
  <c r="L74" i="1" s="1"/>
  <c r="K72" i="1"/>
  <c r="L73" i="1" s="1"/>
  <c r="J72" i="1"/>
  <c r="K71" i="1"/>
  <c r="L71" i="1" s="1"/>
  <c r="J71" i="1"/>
  <c r="K70" i="1"/>
  <c r="J70" i="1"/>
  <c r="J69" i="1"/>
  <c r="K69" i="1" s="1"/>
  <c r="L70" i="1" s="1"/>
  <c r="J68" i="1"/>
  <c r="K68" i="1" s="1"/>
  <c r="L69" i="1" s="1"/>
  <c r="J67" i="1"/>
  <c r="K67" i="1" s="1"/>
  <c r="L68" i="1" s="1"/>
  <c r="J66" i="1"/>
  <c r="K66" i="1" s="1"/>
  <c r="J65" i="1"/>
  <c r="K65" i="1" s="1"/>
  <c r="K64" i="1"/>
  <c r="L65" i="1" s="1"/>
  <c r="J64" i="1"/>
  <c r="K63" i="1"/>
  <c r="L63" i="1" s="1"/>
  <c r="J63" i="1"/>
  <c r="K62" i="1"/>
  <c r="J62" i="1"/>
  <c r="J61" i="1"/>
  <c r="K61" i="1" s="1"/>
  <c r="L62" i="1" s="1"/>
  <c r="J60" i="1"/>
  <c r="K60" i="1" s="1"/>
  <c r="L61" i="1" s="1"/>
  <c r="J59" i="1"/>
  <c r="K59" i="1" s="1"/>
  <c r="L60" i="1" s="1"/>
  <c r="J58" i="1"/>
  <c r="K58" i="1" s="1"/>
  <c r="L59" i="1" s="1"/>
  <c r="J57" i="1"/>
  <c r="K57" i="1" s="1"/>
  <c r="K56" i="1"/>
  <c r="J56" i="1"/>
  <c r="K55" i="1"/>
  <c r="L55" i="1" s="1"/>
  <c r="J55" i="1"/>
  <c r="K54" i="1"/>
  <c r="J54" i="1"/>
  <c r="J53" i="1"/>
  <c r="K53" i="1" s="1"/>
  <c r="L54" i="1" s="1"/>
  <c r="J52" i="1"/>
  <c r="K52" i="1" s="1"/>
  <c r="J51" i="1"/>
  <c r="K51" i="1" s="1"/>
  <c r="J50" i="1"/>
  <c r="K50" i="1" s="1"/>
  <c r="L51" i="1" s="1"/>
  <c r="J49" i="1"/>
  <c r="K49" i="1" s="1"/>
  <c r="L50" i="1" s="1"/>
  <c r="K48" i="1"/>
  <c r="J48" i="1"/>
  <c r="K47" i="1"/>
  <c r="L47" i="1" s="1"/>
  <c r="J47" i="1"/>
  <c r="K46" i="1"/>
  <c r="J46" i="1"/>
  <c r="J45" i="1"/>
  <c r="K45" i="1" s="1"/>
  <c r="L46" i="1" s="1"/>
  <c r="J44" i="1"/>
  <c r="K44" i="1" s="1"/>
  <c r="L45" i="1" s="1"/>
  <c r="J43" i="1"/>
  <c r="K43" i="1" s="1"/>
  <c r="J42" i="1"/>
  <c r="K42" i="1" s="1"/>
  <c r="J41" i="1"/>
  <c r="K41" i="1" s="1"/>
  <c r="L42" i="1" s="1"/>
  <c r="K40" i="1"/>
  <c r="L41" i="1" s="1"/>
  <c r="J40" i="1"/>
  <c r="K39" i="1"/>
  <c r="J39" i="1"/>
  <c r="K38" i="1"/>
  <c r="J38" i="1"/>
  <c r="J37" i="1"/>
  <c r="K37" i="1" s="1"/>
  <c r="L38" i="1" s="1"/>
  <c r="J36" i="1"/>
  <c r="K36" i="1" s="1"/>
  <c r="L37" i="1" s="1"/>
  <c r="J35" i="1"/>
  <c r="K35" i="1" s="1"/>
  <c r="L36" i="1" s="1"/>
  <c r="J34" i="1"/>
  <c r="K34" i="1" s="1"/>
  <c r="J33" i="1"/>
  <c r="K33" i="1" s="1"/>
  <c r="K32" i="1"/>
  <c r="L33" i="1" s="1"/>
  <c r="J32" i="1"/>
  <c r="K31" i="1"/>
  <c r="L31" i="1" s="1"/>
  <c r="J31" i="1"/>
  <c r="K30" i="1"/>
  <c r="J30" i="1"/>
  <c r="J29" i="1"/>
  <c r="K29" i="1" s="1"/>
  <c r="L30" i="1" s="1"/>
  <c r="J28" i="1"/>
  <c r="K28" i="1" s="1"/>
  <c r="L29" i="1" s="1"/>
  <c r="J27" i="1"/>
  <c r="K27" i="1" s="1"/>
  <c r="L28" i="1" s="1"/>
  <c r="J26" i="1"/>
  <c r="K26" i="1" s="1"/>
  <c r="L27" i="1" s="1"/>
  <c r="J25" i="1"/>
  <c r="K25" i="1" s="1"/>
  <c r="K24" i="1"/>
  <c r="J24" i="1"/>
  <c r="K23" i="1"/>
  <c r="L23" i="1" s="1"/>
  <c r="J23" i="1"/>
  <c r="K22" i="1"/>
  <c r="J22" i="1"/>
  <c r="J21" i="1"/>
  <c r="K21" i="1" s="1"/>
  <c r="L22" i="1" s="1"/>
  <c r="J20" i="1"/>
  <c r="K20" i="1" s="1"/>
  <c r="J19" i="1"/>
  <c r="K19" i="1" s="1"/>
  <c r="J18" i="1"/>
  <c r="K18" i="1" s="1"/>
  <c r="L19" i="1" s="1"/>
  <c r="J17" i="1"/>
  <c r="K17" i="1" s="1"/>
  <c r="L18" i="1" s="1"/>
  <c r="K16" i="1"/>
  <c r="J16" i="1"/>
  <c r="K15" i="1"/>
  <c r="L15" i="1" s="1"/>
  <c r="J15" i="1"/>
  <c r="K14" i="1"/>
  <c r="J14" i="1"/>
  <c r="J13" i="1"/>
  <c r="K13" i="1" s="1"/>
  <c r="L14" i="1" s="1"/>
  <c r="J12" i="1"/>
  <c r="K12" i="1" s="1"/>
  <c r="L13" i="1" s="1"/>
  <c r="J11" i="1"/>
  <c r="K11" i="1" s="1"/>
  <c r="J10" i="1"/>
  <c r="K10" i="1" s="1"/>
  <c r="J9" i="1"/>
  <c r="K9" i="1" s="1"/>
  <c r="L10" i="1" s="1"/>
  <c r="K8" i="1"/>
  <c r="L9" i="1" s="1"/>
  <c r="J8" i="1"/>
  <c r="K7" i="1"/>
  <c r="L7" i="1" s="1"/>
  <c r="J7" i="1"/>
  <c r="K6" i="1"/>
  <c r="J6" i="1"/>
  <c r="J5" i="1"/>
  <c r="K5" i="1" s="1"/>
  <c r="K4" i="1"/>
  <c r="J4" i="1"/>
  <c r="L39" i="1" l="1"/>
  <c r="L82" i="1"/>
  <c r="L83" i="1"/>
  <c r="L95" i="1"/>
  <c r="L118" i="1"/>
  <c r="L127" i="1"/>
  <c r="L6" i="1"/>
  <c r="L5" i="1"/>
  <c r="L34" i="1"/>
  <c r="L52" i="1"/>
  <c r="L116" i="1"/>
  <c r="L12" i="1"/>
  <c r="L17" i="1"/>
  <c r="L35" i="1"/>
  <c r="L53" i="1"/>
  <c r="L58" i="1"/>
  <c r="L76" i="1"/>
  <c r="L81" i="1"/>
  <c r="L99" i="1"/>
  <c r="L117" i="1"/>
  <c r="L122" i="1"/>
  <c r="L140" i="1"/>
  <c r="L145" i="1"/>
  <c r="L163" i="1"/>
  <c r="L181" i="1"/>
  <c r="L186" i="1"/>
  <c r="L204" i="1"/>
  <c r="L209" i="1"/>
  <c r="L227" i="1"/>
  <c r="L243" i="1"/>
  <c r="L259" i="1"/>
  <c r="L275" i="1"/>
  <c r="L291" i="1"/>
  <c r="L234" i="1"/>
  <c r="L250" i="1"/>
  <c r="L266" i="1"/>
  <c r="L282" i="1"/>
  <c r="L20" i="1"/>
  <c r="L25" i="1"/>
  <c r="L43" i="1"/>
  <c r="L66" i="1"/>
  <c r="L84" i="1"/>
  <c r="L89" i="1"/>
  <c r="L107" i="1"/>
  <c r="L130" i="1"/>
  <c r="L148" i="1"/>
  <c r="L153" i="1"/>
  <c r="L171" i="1"/>
  <c r="L194" i="1"/>
  <c r="L212" i="1"/>
  <c r="L217" i="1"/>
  <c r="L240" i="1"/>
  <c r="L256" i="1"/>
  <c r="L272" i="1"/>
  <c r="L288" i="1"/>
  <c r="L21" i="1"/>
  <c r="L26" i="1"/>
  <c r="L44" i="1"/>
  <c r="L49" i="1"/>
  <c r="L67" i="1"/>
  <c r="L85" i="1"/>
  <c r="L90" i="1"/>
  <c r="L108" i="1"/>
  <c r="L113" i="1"/>
  <c r="L131" i="1"/>
  <c r="L149" i="1"/>
  <c r="L154" i="1"/>
  <c r="L172" i="1"/>
  <c r="L177" i="1"/>
  <c r="L195" i="1"/>
  <c r="L213" i="1"/>
  <c r="L218" i="1"/>
  <c r="L235" i="1"/>
  <c r="L251" i="1"/>
  <c r="L267" i="1"/>
  <c r="L283" i="1"/>
  <c r="L236" i="1"/>
  <c r="L252" i="1"/>
  <c r="L268" i="1"/>
  <c r="L284" i="1"/>
  <c r="L242" i="1"/>
  <c r="L258" i="1"/>
  <c r="L274" i="1"/>
  <c r="L290" i="1"/>
  <c r="L11" i="1"/>
  <c r="L57" i="1"/>
  <c r="L75" i="1"/>
  <c r="L98" i="1"/>
  <c r="L121" i="1"/>
  <c r="L139" i="1"/>
  <c r="L162" i="1"/>
  <c r="L180" i="1"/>
  <c r="L185" i="1"/>
  <c r="L203" i="1"/>
  <c r="L226" i="1"/>
  <c r="L232" i="1"/>
  <c r="L248" i="1"/>
  <c r="L264" i="1"/>
  <c r="L8" i="1"/>
  <c r="L16" i="1"/>
  <c r="L24" i="1"/>
  <c r="L32" i="1"/>
  <c r="L40" i="1"/>
  <c r="L48" i="1"/>
  <c r="L56" i="1"/>
  <c r="L64" i="1"/>
  <c r="L72" i="1"/>
  <c r="L80" i="1"/>
  <c r="L88" i="1"/>
  <c r="L96" i="1"/>
  <c r="L104" i="1"/>
  <c r="L112" i="1"/>
  <c r="L120" i="1"/>
  <c r="L128" i="1"/>
  <c r="L136" i="1"/>
  <c r="L144" i="1"/>
  <c r="L152" i="1"/>
  <c r="L160" i="1"/>
  <c r="L168" i="1"/>
  <c r="L176" i="1"/>
  <c r="L184" i="1"/>
  <c r="L192" i="1"/>
  <c r="L200" i="1"/>
  <c r="L208" i="1"/>
  <c r="L216" i="1"/>
  <c r="L224" i="1"/>
  <c r="L233" i="1"/>
  <c r="L241" i="1"/>
  <c r="L249" i="1"/>
  <c r="L257" i="1"/>
  <c r="L265" i="1"/>
  <c r="L273" i="1"/>
  <c r="L281" i="1"/>
  <c r="L289" i="1"/>
  <c r="L4" i="1"/>
  <c r="B5" i="1" l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C5" i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7" i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D5" i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</calcChain>
</file>

<file path=xl/sharedStrings.xml><?xml version="1.0" encoding="utf-8"?>
<sst xmlns="http://schemas.openxmlformats.org/spreadsheetml/2006/main" count="80" uniqueCount="32">
  <si>
    <t>AZCO Nobel Salt Company, Hampton Corners, NY, Alpha Project 94124, Hole No. 9455</t>
  </si>
  <si>
    <t>Box</t>
  </si>
  <si>
    <t>Locality</t>
  </si>
  <si>
    <t>Date</t>
  </si>
  <si>
    <t>Sample #</t>
  </si>
  <si>
    <t>Depth (ft)</t>
  </si>
  <si>
    <t>Depth (m)</t>
  </si>
  <si>
    <t>Mass (g)</t>
  </si>
  <si>
    <t>MS AVG</t>
  </si>
  <si>
    <t>Hampton Crs. 9455</t>
  </si>
  <si>
    <t>2.16.1995</t>
  </si>
  <si>
    <t>2.17.1995</t>
  </si>
  <si>
    <t>notes</t>
  </si>
  <si>
    <t>missing</t>
  </si>
  <si>
    <t>carbonate?</t>
  </si>
  <si>
    <t>dac!!!</t>
  </si>
  <si>
    <t>calc</t>
  </si>
  <si>
    <t>pyrite</t>
  </si>
  <si>
    <t>dacs</t>
  </si>
  <si>
    <t>brach</t>
  </si>
  <si>
    <t>carbonate</t>
  </si>
  <si>
    <t>!!!</t>
  </si>
  <si>
    <t>standard</t>
  </si>
  <si>
    <t>d MS</t>
  </si>
  <si>
    <t>spline - 3</t>
  </si>
  <si>
    <t>purple numbers - inserted data - average of bounding values</t>
  </si>
  <si>
    <t>-1.01</t>
  </si>
  <si>
    <t>Stafford</t>
  </si>
  <si>
    <t>Cherry Valley</t>
  </si>
  <si>
    <t>Charry Valley</t>
  </si>
  <si>
    <t>Seneca</t>
  </si>
  <si>
    <t>Hh Bed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</si>
</sst>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Times New Roman"/>
      <family val="1"/>
    </font>
    <font>
      <sz val="11"/>
      <color theme="3"/>
      <name val="Times New Roman"/>
      <family val="1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64" fontId="0" fillId="0" borderId="0" xfId="0" applyNumberFormat="1"/>
    <xf numFmtId="1" fontId="1" fillId="0" borderId="0" xfId="0" applyNumberFormat="1" applyFont="1"/>
    <xf numFmtId="11" fontId="0" fillId="0" borderId="0" xfId="0" applyNumberFormat="1"/>
    <xf numFmtId="11" fontId="3" fillId="0" borderId="0" xfId="0" applyNumberFormat="1" applyFont="1"/>
    <xf numFmtId="2" fontId="4" fillId="0" borderId="0" xfId="0" applyNumberFormat="1" applyFont="1"/>
    <xf numFmtId="2" fontId="2" fillId="0" borderId="0" xfId="0" applyNumberFormat="1" applyFont="1"/>
    <xf numFmtId="11" fontId="5" fillId="0" borderId="0" xfId="0" applyNumberFormat="1" applyFont="1"/>
    <xf numFmtId="0" fontId="6" fillId="0" borderId="0" xfId="0" applyFont="1"/>
    <xf numFmtId="0" fontId="5" fillId="0" borderId="0" xfId="0" applyFont="1"/>
    <xf numFmtId="0" fontId="5" fillId="0" borderId="0" xfId="0" quotePrefix="1" applyFont="1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AKZO 9455 Marcellus - 5 cm - Farruggia 2019</a:t>
            </a:r>
          </a:p>
        </c:rich>
      </c:tx>
      <c:layout>
        <c:manualLayout>
          <c:xMode val="edge"/>
          <c:yMode val="edge"/>
          <c:x val="0.1604304461942257"/>
          <c:y val="4.867333165155683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548024851323961E-2"/>
          <c:y val="1.9660594091255076E-2"/>
          <c:w val="0.89075699912510942"/>
          <c:h val="0.88415318408770471"/>
        </c:manualLayout>
      </c:layout>
      <c:scatterChart>
        <c:scatterStyle val="lineMarker"/>
        <c:varyColors val="0"/>
        <c:ser>
          <c:idx val="0"/>
          <c:order val="0"/>
          <c:spPr>
            <a:ln w="63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6350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Sheet1!$K$4:$K$295</c:f>
              <c:numCache>
                <c:formatCode>0.00</c:formatCode>
                <c:ptCount val="292"/>
                <c:pt idx="0">
                  <c:v>0.33296969696969686</c:v>
                </c:pt>
                <c:pt idx="1">
                  <c:v>0.3018181818181816</c:v>
                </c:pt>
                <c:pt idx="2">
                  <c:v>0.2249696969696969</c:v>
                </c:pt>
                <c:pt idx="3">
                  <c:v>0.2249696969696969</c:v>
                </c:pt>
                <c:pt idx="4">
                  <c:v>0.21145454545454531</c:v>
                </c:pt>
                <c:pt idx="5">
                  <c:v>0.15369696969696967</c:v>
                </c:pt>
                <c:pt idx="6">
                  <c:v>0.28109090909090922</c:v>
                </c:pt>
                <c:pt idx="7">
                  <c:v>0.33345454545454528</c:v>
                </c:pt>
                <c:pt idx="8">
                  <c:v>0.35351515151515162</c:v>
                </c:pt>
                <c:pt idx="9">
                  <c:v>0.21218181818181814</c:v>
                </c:pt>
                <c:pt idx="10">
                  <c:v>0.17327272727272713</c:v>
                </c:pt>
                <c:pt idx="11">
                  <c:v>0.23296969696969683</c:v>
                </c:pt>
                <c:pt idx="12">
                  <c:v>0.25539393939393934</c:v>
                </c:pt>
                <c:pt idx="13">
                  <c:v>0.20745454545454534</c:v>
                </c:pt>
                <c:pt idx="14">
                  <c:v>0.18830303030303022</c:v>
                </c:pt>
                <c:pt idx="15">
                  <c:v>0.2343030303030304</c:v>
                </c:pt>
                <c:pt idx="16">
                  <c:v>0.32842424242424223</c:v>
                </c:pt>
                <c:pt idx="17">
                  <c:v>0.28769696969696951</c:v>
                </c:pt>
                <c:pt idx="18">
                  <c:v>0.21409090909090905</c:v>
                </c:pt>
                <c:pt idx="19">
                  <c:v>0.18824242424242416</c:v>
                </c:pt>
                <c:pt idx="20">
                  <c:v>0.19151515151515153</c:v>
                </c:pt>
                <c:pt idx="21">
                  <c:v>4.8242424242424239E-2</c:v>
                </c:pt>
                <c:pt idx="22">
                  <c:v>-0.18600000000000011</c:v>
                </c:pt>
                <c:pt idx="23">
                  <c:v>0.22199999999999978</c:v>
                </c:pt>
                <c:pt idx="24">
                  <c:v>1.8484848484848469E-2</c:v>
                </c:pt>
                <c:pt idx="25">
                  <c:v>-4.1272727272727266E-2</c:v>
                </c:pt>
                <c:pt idx="26">
                  <c:v>-0.12509090909090909</c:v>
                </c:pt>
                <c:pt idx="27">
                  <c:v>0.13781818181818167</c:v>
                </c:pt>
                <c:pt idx="28">
                  <c:v>0.16933333333333347</c:v>
                </c:pt>
                <c:pt idx="29">
                  <c:v>0.19357575757575746</c:v>
                </c:pt>
                <c:pt idx="30">
                  <c:v>-0.39909090909090911</c:v>
                </c:pt>
                <c:pt idx="31">
                  <c:v>-0.50357575757575757</c:v>
                </c:pt>
                <c:pt idx="32">
                  <c:v>-0.56551515151515164</c:v>
                </c:pt>
                <c:pt idx="33">
                  <c:v>-0.77769696969696978</c:v>
                </c:pt>
                <c:pt idx="34">
                  <c:v>-0.81109090909090908</c:v>
                </c:pt>
                <c:pt idx="35">
                  <c:v>-0.70000000000000007</c:v>
                </c:pt>
                <c:pt idx="36">
                  <c:v>-0.70000000000000007</c:v>
                </c:pt>
                <c:pt idx="37">
                  <c:v>-0.5864848484848485</c:v>
                </c:pt>
                <c:pt idx="38">
                  <c:v>-0.44054545454545452</c:v>
                </c:pt>
                <c:pt idx="39">
                  <c:v>-0.57642424242424239</c:v>
                </c:pt>
                <c:pt idx="40">
                  <c:v>-0.33921212121212124</c:v>
                </c:pt>
                <c:pt idx="41">
                  <c:v>1.3333333333333211E-2</c:v>
                </c:pt>
                <c:pt idx="42">
                  <c:v>0.13218181818181815</c:v>
                </c:pt>
                <c:pt idx="43">
                  <c:v>4.0363636363636289E-2</c:v>
                </c:pt>
                <c:pt idx="44">
                  <c:v>0.10042424242424239</c:v>
                </c:pt>
                <c:pt idx="45">
                  <c:v>3.1454545454545388E-2</c:v>
                </c:pt>
                <c:pt idx="46">
                  <c:v>0.1000606060606061</c:v>
                </c:pt>
                <c:pt idx="47">
                  <c:v>0.1272727272727272</c:v>
                </c:pt>
                <c:pt idx="48">
                  <c:v>0.15048484848484833</c:v>
                </c:pt>
                <c:pt idx="49">
                  <c:v>9.7212121212121069E-2</c:v>
                </c:pt>
                <c:pt idx="50">
                  <c:v>0.11139393939393945</c:v>
                </c:pt>
                <c:pt idx="51">
                  <c:v>7.6848484848484708E-2</c:v>
                </c:pt>
                <c:pt idx="52">
                  <c:v>0.11254545454545438</c:v>
                </c:pt>
                <c:pt idx="53">
                  <c:v>0.10545454545454543</c:v>
                </c:pt>
                <c:pt idx="54">
                  <c:v>9.5515151515151456E-2</c:v>
                </c:pt>
                <c:pt idx="55">
                  <c:v>0.13084848484848483</c:v>
                </c:pt>
                <c:pt idx="56">
                  <c:v>0.14812121212121218</c:v>
                </c:pt>
                <c:pt idx="57">
                  <c:v>9.2727272727272714E-2</c:v>
                </c:pt>
                <c:pt idx="58">
                  <c:v>7.7272727272727174E-2</c:v>
                </c:pt>
                <c:pt idx="59">
                  <c:v>0.12648484848484856</c:v>
                </c:pt>
                <c:pt idx="60">
                  <c:v>7.9696969696969627E-2</c:v>
                </c:pt>
                <c:pt idx="61">
                  <c:v>9.8909090909090683E-2</c:v>
                </c:pt>
                <c:pt idx="62">
                  <c:v>0.11757575757575767</c:v>
                </c:pt>
                <c:pt idx="63">
                  <c:v>9.2909090909090622E-2</c:v>
                </c:pt>
                <c:pt idx="64">
                  <c:v>0.10000000000000005</c:v>
                </c:pt>
                <c:pt idx="65">
                  <c:v>7.9272727272727161E-2</c:v>
                </c:pt>
                <c:pt idx="66">
                  <c:v>6.745454545454542E-2</c:v>
                </c:pt>
                <c:pt idx="67">
                  <c:v>9.0363636363636549E-2</c:v>
                </c:pt>
                <c:pt idx="68">
                  <c:v>7.2727272727272654E-2</c:v>
                </c:pt>
                <c:pt idx="69">
                  <c:v>5.3272727272727395E-2</c:v>
                </c:pt>
                <c:pt idx="70">
                  <c:v>2.7696969696969619E-2</c:v>
                </c:pt>
                <c:pt idx="71">
                  <c:v>8.8909090909090896E-2</c:v>
                </c:pt>
                <c:pt idx="72">
                  <c:v>6.7090909090909007E-2</c:v>
                </c:pt>
                <c:pt idx="73">
                  <c:v>7.9393939393939978E-3</c:v>
                </c:pt>
                <c:pt idx="74">
                  <c:v>0.10775757575757577</c:v>
                </c:pt>
                <c:pt idx="75">
                  <c:v>4.296969696969688E-2</c:v>
                </c:pt>
                <c:pt idx="76">
                  <c:v>3.6363636363629466E-4</c:v>
                </c:pt>
                <c:pt idx="77">
                  <c:v>0.11236363636363624</c:v>
                </c:pt>
                <c:pt idx="78">
                  <c:v>5.454545454545455E-2</c:v>
                </c:pt>
                <c:pt idx="79">
                  <c:v>5.454545454545455E-2</c:v>
                </c:pt>
                <c:pt idx="80">
                  <c:v>5.454545454545455E-2</c:v>
                </c:pt>
                <c:pt idx="81">
                  <c:v>1.3151515151515185E-2</c:v>
                </c:pt>
                <c:pt idx="82">
                  <c:v>4.9909090909090827E-2</c:v>
                </c:pt>
                <c:pt idx="83">
                  <c:v>4.8787878787878804E-2</c:v>
                </c:pt>
                <c:pt idx="84">
                  <c:v>0.11521212121212127</c:v>
                </c:pt>
                <c:pt idx="85">
                  <c:v>8.3515151515151556E-2</c:v>
                </c:pt>
                <c:pt idx="86">
                  <c:v>7.2121212121212044E-2</c:v>
                </c:pt>
                <c:pt idx="87">
                  <c:v>1.9454545454545374E-2</c:v>
                </c:pt>
                <c:pt idx="88">
                  <c:v>-8.0363636363636401E-2</c:v>
                </c:pt>
                <c:pt idx="89">
                  <c:v>-0.1836363636363636</c:v>
                </c:pt>
                <c:pt idx="90">
                  <c:v>-0.18975757575757576</c:v>
                </c:pt>
                <c:pt idx="91">
                  <c:v>-0.12721212121212128</c:v>
                </c:pt>
                <c:pt idx="92">
                  <c:v>-8.1818181818181832E-2</c:v>
                </c:pt>
                <c:pt idx="93">
                  <c:v>-3.0787878787878725E-2</c:v>
                </c:pt>
                <c:pt idx="94">
                  <c:v>-5.4909090909090963E-2</c:v>
                </c:pt>
                <c:pt idx="95">
                  <c:v>-5.4545454545468263E-4</c:v>
                </c:pt>
                <c:pt idx="96">
                  <c:v>-0.11684848484848483</c:v>
                </c:pt>
                <c:pt idx="97">
                  <c:v>-2.7212121212121226E-2</c:v>
                </c:pt>
                <c:pt idx="98">
                  <c:v>-8.9818181818181755E-2</c:v>
                </c:pt>
                <c:pt idx="99">
                  <c:v>-0.1684363636363638</c:v>
                </c:pt>
                <c:pt idx="100">
                  <c:v>-0.10727272727272727</c:v>
                </c:pt>
                <c:pt idx="101">
                  <c:v>-0.10496969696969692</c:v>
                </c:pt>
                <c:pt idx="102">
                  <c:v>-0.16121212121212133</c:v>
                </c:pt>
                <c:pt idx="103">
                  <c:v>-0.1545454545454546</c:v>
                </c:pt>
                <c:pt idx="104">
                  <c:v>-0.1545454545454546</c:v>
                </c:pt>
                <c:pt idx="105">
                  <c:v>-0.14509090909090913</c:v>
                </c:pt>
                <c:pt idx="106">
                  <c:v>-0.17963636363636362</c:v>
                </c:pt>
                <c:pt idx="107">
                  <c:v>-0.14424242424242431</c:v>
                </c:pt>
                <c:pt idx="108">
                  <c:v>-0.12557575757575748</c:v>
                </c:pt>
                <c:pt idx="109">
                  <c:v>-0.20957575757575767</c:v>
                </c:pt>
                <c:pt idx="110">
                  <c:v>-0.10327272727272731</c:v>
                </c:pt>
                <c:pt idx="111">
                  <c:v>-0.19690909090909087</c:v>
                </c:pt>
                <c:pt idx="112">
                  <c:v>-0.17987878787878794</c:v>
                </c:pt>
                <c:pt idx="113">
                  <c:v>-0.19030303030303031</c:v>
                </c:pt>
                <c:pt idx="114">
                  <c:v>0</c:v>
                </c:pt>
                <c:pt idx="115">
                  <c:v>0</c:v>
                </c:pt>
                <c:pt idx="116">
                  <c:v>0.19199999999999992</c:v>
                </c:pt>
                <c:pt idx="117">
                  <c:v>-0.23454545454545447</c:v>
                </c:pt>
                <c:pt idx="118">
                  <c:v>-0.11412121212121226</c:v>
                </c:pt>
                <c:pt idx="119">
                  <c:v>-0.18909090909090909</c:v>
                </c:pt>
                <c:pt idx="120">
                  <c:v>-0.16400000000000006</c:v>
                </c:pt>
                <c:pt idx="121">
                  <c:v>-0.29151515151515156</c:v>
                </c:pt>
                <c:pt idx="122">
                  <c:v>-0.1518181818181818</c:v>
                </c:pt>
                <c:pt idx="123">
                  <c:v>-8.3151515151515268E-2</c:v>
                </c:pt>
                <c:pt idx="124">
                  <c:v>-0.13636363636363638</c:v>
                </c:pt>
                <c:pt idx="125">
                  <c:v>-0.16509090909090918</c:v>
                </c:pt>
                <c:pt idx="126">
                  <c:v>-0.15993939393939405</c:v>
                </c:pt>
                <c:pt idx="127">
                  <c:v>-0.17206060606060605</c:v>
                </c:pt>
                <c:pt idx="128">
                  <c:v>-0.13533333333333342</c:v>
                </c:pt>
                <c:pt idx="129">
                  <c:v>-0.1800606060606062</c:v>
                </c:pt>
                <c:pt idx="130">
                  <c:v>-0.18212121212121213</c:v>
                </c:pt>
                <c:pt idx="131">
                  <c:v>-0.23981818181818182</c:v>
                </c:pt>
                <c:pt idx="132">
                  <c:v>-0.15490909090909102</c:v>
                </c:pt>
                <c:pt idx="133">
                  <c:v>-0.18236363636363631</c:v>
                </c:pt>
                <c:pt idx="134">
                  <c:v>-0.13006060606060607</c:v>
                </c:pt>
                <c:pt idx="135">
                  <c:v>-0.13145454545454544</c:v>
                </c:pt>
                <c:pt idx="136">
                  <c:v>-0.18181818181818188</c:v>
                </c:pt>
                <c:pt idx="137">
                  <c:v>-0.22012121212121213</c:v>
                </c:pt>
                <c:pt idx="138">
                  <c:v>-0.1170303030303031</c:v>
                </c:pt>
                <c:pt idx="139">
                  <c:v>-0.1147878787878788</c:v>
                </c:pt>
                <c:pt idx="140">
                  <c:v>-0.14345454545454545</c:v>
                </c:pt>
                <c:pt idx="141">
                  <c:v>-0.17915151515151523</c:v>
                </c:pt>
                <c:pt idx="142">
                  <c:v>-0.13581818181818181</c:v>
                </c:pt>
                <c:pt idx="143">
                  <c:v>-0.43630303030303036</c:v>
                </c:pt>
                <c:pt idx="144">
                  <c:v>-0.23696969696969716</c:v>
                </c:pt>
                <c:pt idx="145">
                  <c:v>-9.5757575757575888E-2</c:v>
                </c:pt>
                <c:pt idx="146">
                  <c:v>-9.6606060606060695E-2</c:v>
                </c:pt>
                <c:pt idx="147">
                  <c:v>-0.1260606060606061</c:v>
                </c:pt>
                <c:pt idx="148">
                  <c:v>-9.4909090909091082E-2</c:v>
                </c:pt>
                <c:pt idx="149">
                  <c:v>-0.1504242424242424</c:v>
                </c:pt>
                <c:pt idx="150">
                  <c:v>-0.19818181818181826</c:v>
                </c:pt>
                <c:pt idx="151">
                  <c:v>-0.10727272727272727</c:v>
                </c:pt>
                <c:pt idx="152">
                  <c:v>-0.14000000000000004</c:v>
                </c:pt>
                <c:pt idx="153">
                  <c:v>-0.2290909090909091</c:v>
                </c:pt>
                <c:pt idx="154">
                  <c:v>-0.16727272727272732</c:v>
                </c:pt>
                <c:pt idx="155">
                  <c:v>-0.11999999999999998</c:v>
                </c:pt>
                <c:pt idx="156">
                  <c:v>-0.10727272727272727</c:v>
                </c:pt>
                <c:pt idx="157">
                  <c:v>-0.11272727272727277</c:v>
                </c:pt>
                <c:pt idx="158">
                  <c:v>-0.10545454545454555</c:v>
                </c:pt>
                <c:pt idx="159">
                  <c:v>-0.28363636363636363</c:v>
                </c:pt>
                <c:pt idx="160">
                  <c:v>-0.26</c:v>
                </c:pt>
                <c:pt idx="161">
                  <c:v>-0.36727272727272731</c:v>
                </c:pt>
                <c:pt idx="162">
                  <c:v>-0.28000000000000008</c:v>
                </c:pt>
                <c:pt idx="163">
                  <c:v>-0.23818181818181824</c:v>
                </c:pt>
                <c:pt idx="164">
                  <c:v>-0.3036363636363637</c:v>
                </c:pt>
                <c:pt idx="165">
                  <c:v>-0.25090909090909097</c:v>
                </c:pt>
                <c:pt idx="166">
                  <c:v>-0.23818181818181824</c:v>
                </c:pt>
                <c:pt idx="167">
                  <c:v>-0.39636363636363642</c:v>
                </c:pt>
                <c:pt idx="168">
                  <c:v>-0.22000000000000003</c:v>
                </c:pt>
                <c:pt idx="169">
                  <c:v>-0.26363636363636372</c:v>
                </c:pt>
                <c:pt idx="170">
                  <c:v>-0.19636363636363643</c:v>
                </c:pt>
                <c:pt idx="171">
                  <c:v>-0.29454545454545467</c:v>
                </c:pt>
                <c:pt idx="172">
                  <c:v>-0.16545454545454549</c:v>
                </c:pt>
                <c:pt idx="173">
                  <c:v>-0.17636363636363636</c:v>
                </c:pt>
                <c:pt idx="174">
                  <c:v>-0.37636363636363634</c:v>
                </c:pt>
                <c:pt idx="175">
                  <c:v>-0.26181818181818184</c:v>
                </c:pt>
                <c:pt idx="176">
                  <c:v>-0.28545454545454546</c:v>
                </c:pt>
                <c:pt idx="177">
                  <c:v>-0.2690909090909091</c:v>
                </c:pt>
                <c:pt idx="178">
                  <c:v>-0.30545454545454553</c:v>
                </c:pt>
                <c:pt idx="179">
                  <c:v>-0.35090909090909089</c:v>
                </c:pt>
                <c:pt idx="180">
                  <c:v>-0.24545454545454548</c:v>
                </c:pt>
                <c:pt idx="181">
                  <c:v>-0.19636363636363643</c:v>
                </c:pt>
                <c:pt idx="182">
                  <c:v>-0.30545454545454553</c:v>
                </c:pt>
                <c:pt idx="183">
                  <c:v>-0.26545454545454555</c:v>
                </c:pt>
                <c:pt idx="184">
                  <c:v>-0.2400000000000001</c:v>
                </c:pt>
                <c:pt idx="185">
                  <c:v>-0.27090909090909093</c:v>
                </c:pt>
                <c:pt idx="186">
                  <c:v>-0.40545454545454546</c:v>
                </c:pt>
                <c:pt idx="187">
                  <c:v>-0.38545454545454549</c:v>
                </c:pt>
                <c:pt idx="188">
                  <c:v>-0.2290909090909091</c:v>
                </c:pt>
                <c:pt idx="189">
                  <c:v>-0.22363636363636369</c:v>
                </c:pt>
                <c:pt idx="190">
                  <c:v>-0.28545454545454546</c:v>
                </c:pt>
                <c:pt idx="191">
                  <c:v>-0.28363636363636363</c:v>
                </c:pt>
                <c:pt idx="192">
                  <c:v>-0.29272727272727278</c:v>
                </c:pt>
                <c:pt idx="193">
                  <c:v>-0.30727272727272736</c:v>
                </c:pt>
                <c:pt idx="194">
                  <c:v>-0.34727272727272734</c:v>
                </c:pt>
                <c:pt idx="195">
                  <c:v>-0.28363636363636363</c:v>
                </c:pt>
                <c:pt idx="196">
                  <c:v>-0.2690909090909091</c:v>
                </c:pt>
                <c:pt idx="197">
                  <c:v>-0.20181818181818181</c:v>
                </c:pt>
                <c:pt idx="198">
                  <c:v>-0.33636363636363636</c:v>
                </c:pt>
                <c:pt idx="199">
                  <c:v>-0.38545454545454549</c:v>
                </c:pt>
                <c:pt idx="200">
                  <c:v>-0.42727272727272736</c:v>
                </c:pt>
                <c:pt idx="201">
                  <c:v>-0.72545454545454557</c:v>
                </c:pt>
                <c:pt idx="202">
                  <c:v>-0.4363636363636364</c:v>
                </c:pt>
                <c:pt idx="203">
                  <c:v>-0.41636363636363632</c:v>
                </c:pt>
                <c:pt idx="204">
                  <c:v>-0.42</c:v>
                </c:pt>
                <c:pt idx="205">
                  <c:v>-0.42727272727272736</c:v>
                </c:pt>
                <c:pt idx="206">
                  <c:v>-0.34</c:v>
                </c:pt>
                <c:pt idx="207">
                  <c:v>-0.24181818181818179</c:v>
                </c:pt>
                <c:pt idx="208">
                  <c:v>-0.26363636363636372</c:v>
                </c:pt>
                <c:pt idx="209">
                  <c:v>-0.24727272727272731</c:v>
                </c:pt>
                <c:pt idx="210">
                  <c:v>-0.33090909090909099</c:v>
                </c:pt>
                <c:pt idx="211">
                  <c:v>-0.18909090909090909</c:v>
                </c:pt>
                <c:pt idx="212">
                  <c:v>-0.13454545454545455</c:v>
                </c:pt>
                <c:pt idx="213">
                  <c:v>-0.15636363636363643</c:v>
                </c:pt>
                <c:pt idx="214">
                  <c:v>-0.18181818181818188</c:v>
                </c:pt>
                <c:pt idx="215">
                  <c:v>-0.16181818181818181</c:v>
                </c:pt>
                <c:pt idx="216">
                  <c:v>-0.16181818181818181</c:v>
                </c:pt>
                <c:pt idx="217">
                  <c:v>-0.20545454545454547</c:v>
                </c:pt>
                <c:pt idx="218">
                  <c:v>-0.34</c:v>
                </c:pt>
                <c:pt idx="219">
                  <c:v>-0.55818181818181822</c:v>
                </c:pt>
                <c:pt idx="220">
                  <c:v>-0.36545454545454548</c:v>
                </c:pt>
                <c:pt idx="221">
                  <c:v>-0.32727272727272733</c:v>
                </c:pt>
                <c:pt idx="222">
                  <c:v>-0.28909090909090912</c:v>
                </c:pt>
                <c:pt idx="223">
                  <c:v>-0.31272727272727274</c:v>
                </c:pt>
                <c:pt idx="224">
                  <c:v>-0.30909090909090908</c:v>
                </c:pt>
                <c:pt idx="225">
                  <c:v>-0.39090909090909087</c:v>
                </c:pt>
                <c:pt idx="226">
                  <c:v>-0.65090909090909088</c:v>
                </c:pt>
                <c:pt idx="227">
                  <c:v>-0.64363636363636356</c:v>
                </c:pt>
                <c:pt idx="228">
                  <c:v>-0.66909090909090907</c:v>
                </c:pt>
                <c:pt idx="229">
                  <c:v>-0.26</c:v>
                </c:pt>
                <c:pt idx="230">
                  <c:v>-0.26</c:v>
                </c:pt>
                <c:pt idx="231">
                  <c:v>-0.23818181818181824</c:v>
                </c:pt>
                <c:pt idx="232">
                  <c:v>-0.22000000000000003</c:v>
                </c:pt>
                <c:pt idx="233">
                  <c:v>-0.22363636363636369</c:v>
                </c:pt>
                <c:pt idx="234">
                  <c:v>-0.21272727272727282</c:v>
                </c:pt>
                <c:pt idx="235">
                  <c:v>-0.23090909090909092</c:v>
                </c:pt>
                <c:pt idx="236">
                  <c:v>-0.26363636363636372</c:v>
                </c:pt>
                <c:pt idx="237">
                  <c:v>-0.28727272727272729</c:v>
                </c:pt>
                <c:pt idx="238">
                  <c:v>-0.29818181818181821</c:v>
                </c:pt>
                <c:pt idx="239">
                  <c:v>-0.36363636363636365</c:v>
                </c:pt>
                <c:pt idx="240">
                  <c:v>-0.41818181818181815</c:v>
                </c:pt>
                <c:pt idx="241">
                  <c:v>-0.60363636363636375</c:v>
                </c:pt>
                <c:pt idx="242">
                  <c:v>-0.61818181818181817</c:v>
                </c:pt>
                <c:pt idx="243">
                  <c:v>-0.46727272727272728</c:v>
                </c:pt>
                <c:pt idx="244">
                  <c:v>-0.58363636363636362</c:v>
                </c:pt>
                <c:pt idx="245">
                  <c:v>-0.50727272727272732</c:v>
                </c:pt>
                <c:pt idx="246">
                  <c:v>-0.23272727272727275</c:v>
                </c:pt>
                <c:pt idx="247">
                  <c:v>-0.21272727272727282</c:v>
                </c:pt>
                <c:pt idx="248">
                  <c:v>-0.22545454545454555</c:v>
                </c:pt>
                <c:pt idx="249">
                  <c:v>-0.26363636363636372</c:v>
                </c:pt>
                <c:pt idx="250">
                  <c:v>-0.35818181818181827</c:v>
                </c:pt>
                <c:pt idx="251">
                  <c:v>-0.25090909090909097</c:v>
                </c:pt>
                <c:pt idx="252">
                  <c:v>-0.41454545454545461</c:v>
                </c:pt>
                <c:pt idx="253">
                  <c:v>-0.33090909090909099</c:v>
                </c:pt>
                <c:pt idx="254">
                  <c:v>-0.30181818181818187</c:v>
                </c:pt>
                <c:pt idx="255">
                  <c:v>-0.19090909090909092</c:v>
                </c:pt>
                <c:pt idx="256">
                  <c:v>-0.19636363636363643</c:v>
                </c:pt>
                <c:pt idx="257">
                  <c:v>-0.21636363636363637</c:v>
                </c:pt>
                <c:pt idx="258">
                  <c:v>-0.17636363636363636</c:v>
                </c:pt>
                <c:pt idx="259">
                  <c:v>-0.15818181818181826</c:v>
                </c:pt>
                <c:pt idx="260">
                  <c:v>-0.22727272727272738</c:v>
                </c:pt>
                <c:pt idx="261">
                  <c:v>-0.24727272727272731</c:v>
                </c:pt>
                <c:pt idx="262">
                  <c:v>-0.27454545454545459</c:v>
                </c:pt>
                <c:pt idx="263">
                  <c:v>-0.27818181818181825</c:v>
                </c:pt>
                <c:pt idx="264">
                  <c:v>-0.9363636363636364</c:v>
                </c:pt>
                <c:pt idx="265">
                  <c:v>-0.99267272727272726</c:v>
                </c:pt>
                <c:pt idx="266">
                  <c:v>-0.98163636363636364</c:v>
                </c:pt>
                <c:pt idx="267">
                  <c:v>-0.95363636363636362</c:v>
                </c:pt>
                <c:pt idx="268">
                  <c:v>-0.96236363636363642</c:v>
                </c:pt>
                <c:pt idx="269">
                  <c:v>-0.93345454545454543</c:v>
                </c:pt>
                <c:pt idx="270">
                  <c:v>-0.9021818181818182</c:v>
                </c:pt>
                <c:pt idx="271">
                  <c:v>-0.87400000000000011</c:v>
                </c:pt>
                <c:pt idx="272">
                  <c:v>-0.72181818181818191</c:v>
                </c:pt>
                <c:pt idx="273">
                  <c:v>-0.96418181818181825</c:v>
                </c:pt>
                <c:pt idx="274">
                  <c:v>-0.66363636363636369</c:v>
                </c:pt>
                <c:pt idx="275">
                  <c:v>-0.92109090909090918</c:v>
                </c:pt>
                <c:pt idx="276">
                  <c:v>-0.68545454545454543</c:v>
                </c:pt>
                <c:pt idx="277">
                  <c:v>-0.77090909090909088</c:v>
                </c:pt>
                <c:pt idx="278">
                  <c:v>-0.60363636363636375</c:v>
                </c:pt>
                <c:pt idx="279">
                  <c:v>-1.0033818181818182</c:v>
                </c:pt>
                <c:pt idx="280">
                  <c:v>-0.99458181818181812</c:v>
                </c:pt>
                <c:pt idx="281">
                  <c:v>-0.99556363636363643</c:v>
                </c:pt>
                <c:pt idx="282">
                  <c:v>-0.99877272727272737</c:v>
                </c:pt>
                <c:pt idx="283">
                  <c:v>-0.98894545454545457</c:v>
                </c:pt>
                <c:pt idx="284">
                  <c:v>-0.99085454545454543</c:v>
                </c:pt>
                <c:pt idx="285">
                  <c:v>-0.98450909090909089</c:v>
                </c:pt>
                <c:pt idx="286">
                  <c:v>-0.98803636363636371</c:v>
                </c:pt>
                <c:pt idx="287">
                  <c:v>-0.99509090909090903</c:v>
                </c:pt>
                <c:pt idx="288">
                  <c:v>-0.9915090909090909</c:v>
                </c:pt>
                <c:pt idx="289">
                  <c:v>-0.99265454545454546</c:v>
                </c:pt>
                <c:pt idx="290">
                  <c:v>-0.99519999999999997</c:v>
                </c:pt>
                <c:pt idx="291">
                  <c:v>-1.0062545454545455</c:v>
                </c:pt>
              </c:numCache>
            </c:numRef>
          </c:xVal>
          <c:yVal>
            <c:numRef>
              <c:f>Sheet1!$F$4:$F$295</c:f>
              <c:numCache>
                <c:formatCode>General</c:formatCode>
                <c:ptCount val="292"/>
                <c:pt idx="0">
                  <c:v>327.93</c:v>
                </c:pt>
                <c:pt idx="1">
                  <c:v>327.98</c:v>
                </c:pt>
                <c:pt idx="2">
                  <c:v>328.03000000000003</c:v>
                </c:pt>
                <c:pt idx="3">
                  <c:v>328.08000000000004</c:v>
                </c:pt>
                <c:pt idx="4">
                  <c:v>328.13000000000005</c:v>
                </c:pt>
                <c:pt idx="5">
                  <c:v>328.18000000000006</c:v>
                </c:pt>
                <c:pt idx="6">
                  <c:v>328.23000000000008</c:v>
                </c:pt>
                <c:pt idx="7">
                  <c:v>328.28000000000009</c:v>
                </c:pt>
                <c:pt idx="8">
                  <c:v>328.3300000000001</c:v>
                </c:pt>
                <c:pt idx="9">
                  <c:v>328.38000000000011</c:v>
                </c:pt>
                <c:pt idx="10">
                  <c:v>328.43000000000012</c:v>
                </c:pt>
                <c:pt idx="11">
                  <c:v>328.48000000000013</c:v>
                </c:pt>
                <c:pt idx="12">
                  <c:v>328.53000000000014</c:v>
                </c:pt>
                <c:pt idx="13">
                  <c:v>328.58000000000015</c:v>
                </c:pt>
                <c:pt idx="14">
                  <c:v>328.63000000000017</c:v>
                </c:pt>
                <c:pt idx="15">
                  <c:v>328.68000000000018</c:v>
                </c:pt>
                <c:pt idx="16">
                  <c:v>328.73000000000019</c:v>
                </c:pt>
                <c:pt idx="17">
                  <c:v>328.7800000000002</c:v>
                </c:pt>
                <c:pt idx="18">
                  <c:v>328.83000000000021</c:v>
                </c:pt>
                <c:pt idx="19">
                  <c:v>328.88000000000022</c:v>
                </c:pt>
                <c:pt idx="20">
                  <c:v>328.93000000000023</c:v>
                </c:pt>
                <c:pt idx="21">
                  <c:v>328.98000000000025</c:v>
                </c:pt>
                <c:pt idx="22">
                  <c:v>329.03000000000026</c:v>
                </c:pt>
                <c:pt idx="23">
                  <c:v>329.08000000000027</c:v>
                </c:pt>
                <c:pt idx="24">
                  <c:v>329.13000000000028</c:v>
                </c:pt>
                <c:pt idx="25">
                  <c:v>329.18000000000029</c:v>
                </c:pt>
                <c:pt idx="26">
                  <c:v>329.2300000000003</c:v>
                </c:pt>
                <c:pt idx="27">
                  <c:v>329.28000000000031</c:v>
                </c:pt>
                <c:pt idx="28">
                  <c:v>329.33000000000033</c:v>
                </c:pt>
                <c:pt idx="29">
                  <c:v>329.38000000000034</c:v>
                </c:pt>
                <c:pt idx="30">
                  <c:v>329.43000000000035</c:v>
                </c:pt>
                <c:pt idx="31">
                  <c:v>329.48000000000036</c:v>
                </c:pt>
                <c:pt idx="32">
                  <c:v>329.53000000000037</c:v>
                </c:pt>
                <c:pt idx="33">
                  <c:v>329.58000000000038</c:v>
                </c:pt>
                <c:pt idx="34">
                  <c:v>329.63000000000039</c:v>
                </c:pt>
                <c:pt idx="35">
                  <c:v>329.6800000000004</c:v>
                </c:pt>
                <c:pt idx="36">
                  <c:v>329.73000000000042</c:v>
                </c:pt>
                <c:pt idx="37">
                  <c:v>329.78000000000043</c:v>
                </c:pt>
                <c:pt idx="38">
                  <c:v>329.83000000000044</c:v>
                </c:pt>
                <c:pt idx="39">
                  <c:v>329.88000000000045</c:v>
                </c:pt>
                <c:pt idx="40">
                  <c:v>329.93000000000046</c:v>
                </c:pt>
                <c:pt idx="41">
                  <c:v>329.98000000000047</c:v>
                </c:pt>
                <c:pt idx="42">
                  <c:v>330.03000000000048</c:v>
                </c:pt>
                <c:pt idx="43">
                  <c:v>330.0800000000005</c:v>
                </c:pt>
                <c:pt idx="44">
                  <c:v>330.13000000000051</c:v>
                </c:pt>
                <c:pt idx="45">
                  <c:v>330.18000000000052</c:v>
                </c:pt>
                <c:pt idx="46">
                  <c:v>330.23000000000053</c:v>
                </c:pt>
                <c:pt idx="47">
                  <c:v>330.28000000000054</c:v>
                </c:pt>
                <c:pt idx="48">
                  <c:v>330.33000000000055</c:v>
                </c:pt>
                <c:pt idx="49">
                  <c:v>330.38000000000056</c:v>
                </c:pt>
                <c:pt idx="50">
                  <c:v>330.43000000000058</c:v>
                </c:pt>
                <c:pt idx="51">
                  <c:v>330.48000000000059</c:v>
                </c:pt>
                <c:pt idx="52">
                  <c:v>330.5300000000006</c:v>
                </c:pt>
                <c:pt idx="53">
                  <c:v>330.58000000000061</c:v>
                </c:pt>
                <c:pt idx="54">
                  <c:v>330.63000000000062</c:v>
                </c:pt>
                <c:pt idx="55">
                  <c:v>330.68000000000063</c:v>
                </c:pt>
                <c:pt idx="56">
                  <c:v>330.73000000000064</c:v>
                </c:pt>
                <c:pt idx="57">
                  <c:v>330.78000000000065</c:v>
                </c:pt>
                <c:pt idx="58">
                  <c:v>330.83000000000067</c:v>
                </c:pt>
                <c:pt idx="59">
                  <c:v>330.88000000000068</c:v>
                </c:pt>
                <c:pt idx="60">
                  <c:v>330.93000000000069</c:v>
                </c:pt>
                <c:pt idx="61">
                  <c:v>330.9800000000007</c:v>
                </c:pt>
                <c:pt idx="62">
                  <c:v>331.03000000000071</c:v>
                </c:pt>
                <c:pt idx="63">
                  <c:v>331.08000000000072</c:v>
                </c:pt>
                <c:pt idx="64">
                  <c:v>331.13000000000073</c:v>
                </c:pt>
                <c:pt idx="65">
                  <c:v>331.18000000000075</c:v>
                </c:pt>
                <c:pt idx="66">
                  <c:v>331.23000000000076</c:v>
                </c:pt>
                <c:pt idx="67">
                  <c:v>331.28000000000077</c:v>
                </c:pt>
                <c:pt idx="68">
                  <c:v>331.33000000000078</c:v>
                </c:pt>
                <c:pt idx="69">
                  <c:v>331.38000000000079</c:v>
                </c:pt>
                <c:pt idx="70">
                  <c:v>331.4300000000008</c:v>
                </c:pt>
                <c:pt idx="71">
                  <c:v>331.48000000000081</c:v>
                </c:pt>
                <c:pt idx="72">
                  <c:v>331.53000000000083</c:v>
                </c:pt>
                <c:pt idx="73">
                  <c:v>331.58000000000084</c:v>
                </c:pt>
                <c:pt idx="74">
                  <c:v>331.63000000000085</c:v>
                </c:pt>
                <c:pt idx="75">
                  <c:v>331.68000000000086</c:v>
                </c:pt>
                <c:pt idx="76">
                  <c:v>331.73000000000087</c:v>
                </c:pt>
                <c:pt idx="77">
                  <c:v>331.78000000000088</c:v>
                </c:pt>
                <c:pt idx="78">
                  <c:v>331.83000000000089</c:v>
                </c:pt>
                <c:pt idx="79">
                  <c:v>331.8800000000009</c:v>
                </c:pt>
                <c:pt idx="80">
                  <c:v>331.93000000000092</c:v>
                </c:pt>
                <c:pt idx="81">
                  <c:v>331.98000000000093</c:v>
                </c:pt>
                <c:pt idx="82">
                  <c:v>332.03000000000094</c:v>
                </c:pt>
                <c:pt idx="83">
                  <c:v>332.08000000000095</c:v>
                </c:pt>
                <c:pt idx="84">
                  <c:v>332.13000000000096</c:v>
                </c:pt>
                <c:pt idx="85">
                  <c:v>332.18000000000097</c:v>
                </c:pt>
                <c:pt idx="86">
                  <c:v>332.23000000000098</c:v>
                </c:pt>
                <c:pt idx="87">
                  <c:v>332.280000000001</c:v>
                </c:pt>
                <c:pt idx="88">
                  <c:v>332.33000000000101</c:v>
                </c:pt>
                <c:pt idx="89">
                  <c:v>332.38000000000102</c:v>
                </c:pt>
                <c:pt idx="90">
                  <c:v>332.43000000000103</c:v>
                </c:pt>
                <c:pt idx="91">
                  <c:v>332.48000000000104</c:v>
                </c:pt>
                <c:pt idx="92">
                  <c:v>332.53000000000105</c:v>
                </c:pt>
                <c:pt idx="93">
                  <c:v>332.58000000000106</c:v>
                </c:pt>
                <c:pt idx="94">
                  <c:v>332.63000000000108</c:v>
                </c:pt>
                <c:pt idx="95">
                  <c:v>332.68000000000109</c:v>
                </c:pt>
                <c:pt idx="96">
                  <c:v>332.7300000000011</c:v>
                </c:pt>
                <c:pt idx="97">
                  <c:v>332.78000000000111</c:v>
                </c:pt>
                <c:pt idx="98">
                  <c:v>332.83000000000112</c:v>
                </c:pt>
                <c:pt idx="99">
                  <c:v>332.88000000000113</c:v>
                </c:pt>
                <c:pt idx="100">
                  <c:v>332.93000000000114</c:v>
                </c:pt>
                <c:pt idx="101">
                  <c:v>332.98000000000116</c:v>
                </c:pt>
                <c:pt idx="102">
                  <c:v>333.03000000000117</c:v>
                </c:pt>
                <c:pt idx="103">
                  <c:v>333.08000000000118</c:v>
                </c:pt>
                <c:pt idx="104">
                  <c:v>333.13000000000119</c:v>
                </c:pt>
                <c:pt idx="105">
                  <c:v>333.1800000000012</c:v>
                </c:pt>
                <c:pt idx="106">
                  <c:v>333.23000000000121</c:v>
                </c:pt>
                <c:pt idx="107">
                  <c:v>333.28000000000122</c:v>
                </c:pt>
                <c:pt idx="108">
                  <c:v>333.33000000000123</c:v>
                </c:pt>
                <c:pt idx="109">
                  <c:v>333.38000000000125</c:v>
                </c:pt>
                <c:pt idx="110">
                  <c:v>333.43000000000126</c:v>
                </c:pt>
                <c:pt idx="111">
                  <c:v>333.48000000000127</c:v>
                </c:pt>
                <c:pt idx="112">
                  <c:v>333.53000000000128</c:v>
                </c:pt>
                <c:pt idx="113">
                  <c:v>333.58000000000129</c:v>
                </c:pt>
                <c:pt idx="114">
                  <c:v>333.6300000000013</c:v>
                </c:pt>
                <c:pt idx="115">
                  <c:v>333.68000000000131</c:v>
                </c:pt>
                <c:pt idx="116">
                  <c:v>333.73000000000133</c:v>
                </c:pt>
                <c:pt idx="117">
                  <c:v>333.78000000000134</c:v>
                </c:pt>
                <c:pt idx="118">
                  <c:v>333.83000000000135</c:v>
                </c:pt>
                <c:pt idx="119">
                  <c:v>333.88000000000136</c:v>
                </c:pt>
                <c:pt idx="120">
                  <c:v>333.93000000000137</c:v>
                </c:pt>
                <c:pt idx="121">
                  <c:v>333.98000000000138</c:v>
                </c:pt>
                <c:pt idx="122">
                  <c:v>334.03000000000139</c:v>
                </c:pt>
                <c:pt idx="123">
                  <c:v>334.08000000000141</c:v>
                </c:pt>
                <c:pt idx="124">
                  <c:v>334.13000000000142</c:v>
                </c:pt>
                <c:pt idx="125">
                  <c:v>334.18000000000143</c:v>
                </c:pt>
                <c:pt idx="126">
                  <c:v>334.23000000000144</c:v>
                </c:pt>
                <c:pt idx="127">
                  <c:v>334.28000000000145</c:v>
                </c:pt>
                <c:pt idx="128">
                  <c:v>334.33000000000146</c:v>
                </c:pt>
                <c:pt idx="129">
                  <c:v>334.38000000000147</c:v>
                </c:pt>
                <c:pt idx="130">
                  <c:v>334.43000000000148</c:v>
                </c:pt>
                <c:pt idx="131">
                  <c:v>334.4800000000015</c:v>
                </c:pt>
                <c:pt idx="132">
                  <c:v>334.53000000000151</c:v>
                </c:pt>
                <c:pt idx="133">
                  <c:v>334.58000000000152</c:v>
                </c:pt>
                <c:pt idx="134">
                  <c:v>334.63000000000153</c:v>
                </c:pt>
                <c:pt idx="135">
                  <c:v>334.68000000000154</c:v>
                </c:pt>
                <c:pt idx="136">
                  <c:v>334.73000000000155</c:v>
                </c:pt>
                <c:pt idx="137">
                  <c:v>334.78000000000156</c:v>
                </c:pt>
                <c:pt idx="138">
                  <c:v>334.83000000000158</c:v>
                </c:pt>
                <c:pt idx="139">
                  <c:v>334.88000000000159</c:v>
                </c:pt>
                <c:pt idx="140">
                  <c:v>334.9300000000016</c:v>
                </c:pt>
                <c:pt idx="141">
                  <c:v>334.98000000000161</c:v>
                </c:pt>
                <c:pt idx="142">
                  <c:v>335.03000000000162</c:v>
                </c:pt>
                <c:pt idx="143">
                  <c:v>335.08000000000163</c:v>
                </c:pt>
                <c:pt idx="144">
                  <c:v>335.13000000000164</c:v>
                </c:pt>
                <c:pt idx="145">
                  <c:v>335.18000000000166</c:v>
                </c:pt>
                <c:pt idx="146">
                  <c:v>335.23000000000167</c:v>
                </c:pt>
                <c:pt idx="147">
                  <c:v>335.28000000000168</c:v>
                </c:pt>
                <c:pt idx="148">
                  <c:v>335.33000000000169</c:v>
                </c:pt>
                <c:pt idx="149">
                  <c:v>335.3800000000017</c:v>
                </c:pt>
                <c:pt idx="150">
                  <c:v>335.43000000000171</c:v>
                </c:pt>
                <c:pt idx="151">
                  <c:v>335.48000000000172</c:v>
                </c:pt>
                <c:pt idx="152">
                  <c:v>335.53000000000173</c:v>
                </c:pt>
                <c:pt idx="153">
                  <c:v>335.58000000000175</c:v>
                </c:pt>
                <c:pt idx="154">
                  <c:v>335.63000000000176</c:v>
                </c:pt>
                <c:pt idx="155">
                  <c:v>335.68000000000177</c:v>
                </c:pt>
                <c:pt idx="156">
                  <c:v>335.73000000000178</c:v>
                </c:pt>
                <c:pt idx="157">
                  <c:v>335.78000000000179</c:v>
                </c:pt>
                <c:pt idx="158">
                  <c:v>335.8300000000018</c:v>
                </c:pt>
                <c:pt idx="159">
                  <c:v>335.88000000000181</c:v>
                </c:pt>
                <c:pt idx="160">
                  <c:v>335.93000000000183</c:v>
                </c:pt>
                <c:pt idx="161">
                  <c:v>335.98000000000184</c:v>
                </c:pt>
                <c:pt idx="162">
                  <c:v>336.03000000000185</c:v>
                </c:pt>
                <c:pt idx="163">
                  <c:v>336.08000000000186</c:v>
                </c:pt>
                <c:pt idx="164">
                  <c:v>336.13000000000187</c:v>
                </c:pt>
                <c:pt idx="165">
                  <c:v>336.18000000000188</c:v>
                </c:pt>
                <c:pt idx="166">
                  <c:v>336.23000000000189</c:v>
                </c:pt>
                <c:pt idx="167">
                  <c:v>336.28000000000191</c:v>
                </c:pt>
                <c:pt idx="168">
                  <c:v>336.33000000000192</c:v>
                </c:pt>
                <c:pt idx="169">
                  <c:v>336.38000000000193</c:v>
                </c:pt>
                <c:pt idx="170">
                  <c:v>336.43000000000194</c:v>
                </c:pt>
                <c:pt idx="171">
                  <c:v>336.48000000000195</c:v>
                </c:pt>
                <c:pt idx="172">
                  <c:v>336.53000000000196</c:v>
                </c:pt>
                <c:pt idx="173">
                  <c:v>336.58000000000197</c:v>
                </c:pt>
                <c:pt idx="174">
                  <c:v>336.63000000000198</c:v>
                </c:pt>
                <c:pt idx="175">
                  <c:v>336.680000000002</c:v>
                </c:pt>
                <c:pt idx="176">
                  <c:v>336.73000000000201</c:v>
                </c:pt>
                <c:pt idx="177">
                  <c:v>336.78000000000202</c:v>
                </c:pt>
                <c:pt idx="178">
                  <c:v>336.83000000000203</c:v>
                </c:pt>
                <c:pt idx="179">
                  <c:v>336.88000000000204</c:v>
                </c:pt>
                <c:pt idx="180">
                  <c:v>336.93000000000205</c:v>
                </c:pt>
                <c:pt idx="181">
                  <c:v>336.98000000000206</c:v>
                </c:pt>
                <c:pt idx="182">
                  <c:v>337.03000000000208</c:v>
                </c:pt>
                <c:pt idx="183">
                  <c:v>337.08000000000209</c:v>
                </c:pt>
                <c:pt idx="184">
                  <c:v>337.1300000000021</c:v>
                </c:pt>
                <c:pt idx="185">
                  <c:v>337.18000000000211</c:v>
                </c:pt>
                <c:pt idx="186">
                  <c:v>337.23000000000212</c:v>
                </c:pt>
                <c:pt idx="187">
                  <c:v>337.28000000000213</c:v>
                </c:pt>
                <c:pt idx="188">
                  <c:v>337.33000000000214</c:v>
                </c:pt>
                <c:pt idx="189">
                  <c:v>337.38000000000216</c:v>
                </c:pt>
                <c:pt idx="190">
                  <c:v>337.43000000000217</c:v>
                </c:pt>
                <c:pt idx="191">
                  <c:v>337.48000000000218</c:v>
                </c:pt>
                <c:pt idx="192">
                  <c:v>337.53000000000219</c:v>
                </c:pt>
                <c:pt idx="193">
                  <c:v>337.5800000000022</c:v>
                </c:pt>
                <c:pt idx="194">
                  <c:v>337.63000000000221</c:v>
                </c:pt>
                <c:pt idx="195">
                  <c:v>337.68000000000222</c:v>
                </c:pt>
                <c:pt idx="196">
                  <c:v>337.73000000000224</c:v>
                </c:pt>
                <c:pt idx="197">
                  <c:v>337.78000000000225</c:v>
                </c:pt>
                <c:pt idx="198">
                  <c:v>337.83000000000226</c:v>
                </c:pt>
                <c:pt idx="199">
                  <c:v>337.88000000000227</c:v>
                </c:pt>
                <c:pt idx="200">
                  <c:v>337.93000000000228</c:v>
                </c:pt>
                <c:pt idx="201">
                  <c:v>337.98000000000229</c:v>
                </c:pt>
                <c:pt idx="202">
                  <c:v>338.0300000000023</c:v>
                </c:pt>
                <c:pt idx="203">
                  <c:v>338.08000000000231</c:v>
                </c:pt>
                <c:pt idx="204">
                  <c:v>338.13000000000233</c:v>
                </c:pt>
                <c:pt idx="205">
                  <c:v>338.18000000000234</c:v>
                </c:pt>
                <c:pt idx="206">
                  <c:v>338.23000000000235</c:v>
                </c:pt>
                <c:pt idx="207">
                  <c:v>338.28000000000236</c:v>
                </c:pt>
                <c:pt idx="208">
                  <c:v>338.33000000000237</c:v>
                </c:pt>
                <c:pt idx="209">
                  <c:v>338.38000000000238</c:v>
                </c:pt>
                <c:pt idx="210">
                  <c:v>338.43000000000239</c:v>
                </c:pt>
                <c:pt idx="211">
                  <c:v>338.48000000000241</c:v>
                </c:pt>
                <c:pt idx="212">
                  <c:v>338.53000000000242</c:v>
                </c:pt>
                <c:pt idx="213">
                  <c:v>338.58000000000243</c:v>
                </c:pt>
                <c:pt idx="214">
                  <c:v>338.63000000000244</c:v>
                </c:pt>
                <c:pt idx="215">
                  <c:v>338.68000000000245</c:v>
                </c:pt>
                <c:pt idx="216">
                  <c:v>338.73000000000246</c:v>
                </c:pt>
                <c:pt idx="217">
                  <c:v>338.78000000000247</c:v>
                </c:pt>
                <c:pt idx="218">
                  <c:v>338.83000000000249</c:v>
                </c:pt>
                <c:pt idx="219">
                  <c:v>338.8800000000025</c:v>
                </c:pt>
                <c:pt idx="220">
                  <c:v>338.93000000000251</c:v>
                </c:pt>
                <c:pt idx="221">
                  <c:v>338.98000000000252</c:v>
                </c:pt>
                <c:pt idx="222">
                  <c:v>339.03000000000253</c:v>
                </c:pt>
                <c:pt idx="223">
                  <c:v>339.08000000000254</c:v>
                </c:pt>
                <c:pt idx="224">
                  <c:v>339.13000000000255</c:v>
                </c:pt>
                <c:pt idx="225">
                  <c:v>339.18000000000256</c:v>
                </c:pt>
                <c:pt idx="226">
                  <c:v>339.23000000000258</c:v>
                </c:pt>
                <c:pt idx="227">
                  <c:v>339.28000000000259</c:v>
                </c:pt>
                <c:pt idx="228">
                  <c:v>339.3300000000026</c:v>
                </c:pt>
                <c:pt idx="229">
                  <c:v>339.38000000000261</c:v>
                </c:pt>
                <c:pt idx="230">
                  <c:v>339.43000000000262</c:v>
                </c:pt>
                <c:pt idx="231">
                  <c:v>339.48000000000263</c:v>
                </c:pt>
                <c:pt idx="232">
                  <c:v>339.53000000000264</c:v>
                </c:pt>
                <c:pt idx="233">
                  <c:v>339.58000000000266</c:v>
                </c:pt>
                <c:pt idx="234">
                  <c:v>339.63000000000267</c:v>
                </c:pt>
                <c:pt idx="235">
                  <c:v>339.68000000000268</c:v>
                </c:pt>
                <c:pt idx="236">
                  <c:v>339.73000000000269</c:v>
                </c:pt>
                <c:pt idx="237">
                  <c:v>339.7800000000027</c:v>
                </c:pt>
                <c:pt idx="238">
                  <c:v>339.83000000000271</c:v>
                </c:pt>
                <c:pt idx="239">
                  <c:v>339.88000000000272</c:v>
                </c:pt>
                <c:pt idx="240">
                  <c:v>339.93000000000274</c:v>
                </c:pt>
                <c:pt idx="241">
                  <c:v>339.98000000000275</c:v>
                </c:pt>
                <c:pt idx="242">
                  <c:v>340.03000000000276</c:v>
                </c:pt>
                <c:pt idx="243">
                  <c:v>340.08000000000277</c:v>
                </c:pt>
                <c:pt idx="244">
                  <c:v>340.13000000000278</c:v>
                </c:pt>
                <c:pt idx="245">
                  <c:v>340.18000000000279</c:v>
                </c:pt>
                <c:pt idx="246">
                  <c:v>340.2300000000028</c:v>
                </c:pt>
                <c:pt idx="247">
                  <c:v>340.28000000000281</c:v>
                </c:pt>
                <c:pt idx="248">
                  <c:v>340.33000000000283</c:v>
                </c:pt>
                <c:pt idx="249">
                  <c:v>340.38000000000284</c:v>
                </c:pt>
                <c:pt idx="250">
                  <c:v>340.43000000000285</c:v>
                </c:pt>
                <c:pt idx="251">
                  <c:v>340.48000000000286</c:v>
                </c:pt>
                <c:pt idx="252">
                  <c:v>340.53000000000287</c:v>
                </c:pt>
                <c:pt idx="253">
                  <c:v>340.58000000000288</c:v>
                </c:pt>
                <c:pt idx="254">
                  <c:v>340.63000000000289</c:v>
                </c:pt>
                <c:pt idx="255">
                  <c:v>340.68000000000291</c:v>
                </c:pt>
                <c:pt idx="256">
                  <c:v>340.73000000000292</c:v>
                </c:pt>
                <c:pt idx="257">
                  <c:v>340.78000000000293</c:v>
                </c:pt>
                <c:pt idx="258">
                  <c:v>340.83000000000294</c:v>
                </c:pt>
                <c:pt idx="259">
                  <c:v>340.88000000000295</c:v>
                </c:pt>
                <c:pt idx="260">
                  <c:v>340.93000000000296</c:v>
                </c:pt>
                <c:pt idx="261">
                  <c:v>340.98000000000297</c:v>
                </c:pt>
                <c:pt idx="262">
                  <c:v>341.03000000000299</c:v>
                </c:pt>
                <c:pt idx="263">
                  <c:v>341.080000000003</c:v>
                </c:pt>
                <c:pt idx="264">
                  <c:v>341.13000000000301</c:v>
                </c:pt>
                <c:pt idx="265">
                  <c:v>341.18000000000302</c:v>
                </c:pt>
                <c:pt idx="266">
                  <c:v>341.23000000000303</c:v>
                </c:pt>
                <c:pt idx="267">
                  <c:v>341.28000000000304</c:v>
                </c:pt>
                <c:pt idx="268">
                  <c:v>341.33000000000305</c:v>
                </c:pt>
                <c:pt idx="269">
                  <c:v>341.38000000000306</c:v>
                </c:pt>
                <c:pt idx="270">
                  <c:v>341.43000000000308</c:v>
                </c:pt>
                <c:pt idx="271">
                  <c:v>341.48000000000309</c:v>
                </c:pt>
                <c:pt idx="272">
                  <c:v>341.5300000000031</c:v>
                </c:pt>
                <c:pt idx="273">
                  <c:v>341.58000000000311</c:v>
                </c:pt>
                <c:pt idx="274">
                  <c:v>341.63000000000312</c:v>
                </c:pt>
                <c:pt idx="275">
                  <c:v>341.68000000000313</c:v>
                </c:pt>
                <c:pt idx="276">
                  <c:v>341.73000000000314</c:v>
                </c:pt>
                <c:pt idx="277">
                  <c:v>341.78000000000316</c:v>
                </c:pt>
                <c:pt idx="278">
                  <c:v>341.83000000000317</c:v>
                </c:pt>
                <c:pt idx="279">
                  <c:v>341.88000000000318</c:v>
                </c:pt>
                <c:pt idx="280">
                  <c:v>341.93000000000319</c:v>
                </c:pt>
                <c:pt idx="281">
                  <c:v>341.9800000000032</c:v>
                </c:pt>
                <c:pt idx="282">
                  <c:v>342.03000000000321</c:v>
                </c:pt>
                <c:pt idx="283">
                  <c:v>342.08000000000322</c:v>
                </c:pt>
                <c:pt idx="284">
                  <c:v>342.13000000000324</c:v>
                </c:pt>
                <c:pt idx="285">
                  <c:v>342.18000000000325</c:v>
                </c:pt>
                <c:pt idx="286">
                  <c:v>342.23000000000326</c:v>
                </c:pt>
                <c:pt idx="287">
                  <c:v>342.28000000000327</c:v>
                </c:pt>
                <c:pt idx="288">
                  <c:v>342.33000000000328</c:v>
                </c:pt>
                <c:pt idx="289">
                  <c:v>342.38000000000329</c:v>
                </c:pt>
                <c:pt idx="290">
                  <c:v>342.4300000000033</c:v>
                </c:pt>
                <c:pt idx="291">
                  <c:v>342.48000000000332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AF-4A3C-B9CD-CE642C22D919}"/>
            </c:ext>
          </c:extLst>
        </c:ser>
        <c:ser>
          <c:idx val="1"/>
          <c:order val="1"/>
          <c:tx>
            <c:v>2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Sheet1!$L$4:$L$295</c:f>
              <c:numCache>
                <c:formatCode>0.00</c:formatCode>
                <c:ptCount val="292"/>
                <c:pt idx="0">
                  <c:v>0.31826262626262619</c:v>
                </c:pt>
                <c:pt idx="1">
                  <c:v>0.28658585858585844</c:v>
                </c:pt>
                <c:pt idx="2">
                  <c:v>0.25058585858585847</c:v>
                </c:pt>
                <c:pt idx="3">
                  <c:v>0.22046464646464636</c:v>
                </c:pt>
                <c:pt idx="4">
                  <c:v>0.19670707070707061</c:v>
                </c:pt>
                <c:pt idx="5">
                  <c:v>0.21541414141414142</c:v>
                </c:pt>
                <c:pt idx="6">
                  <c:v>0.25608080808080808</c:v>
                </c:pt>
                <c:pt idx="7">
                  <c:v>0.32268686868686869</c:v>
                </c:pt>
                <c:pt idx="8">
                  <c:v>0.29971717171717166</c:v>
                </c:pt>
                <c:pt idx="9">
                  <c:v>0.24632323232323231</c:v>
                </c:pt>
                <c:pt idx="10">
                  <c:v>0.20614141414141404</c:v>
                </c:pt>
                <c:pt idx="11">
                  <c:v>0.22054545454545446</c:v>
                </c:pt>
                <c:pt idx="12">
                  <c:v>0.23193939393939381</c:v>
                </c:pt>
                <c:pt idx="13">
                  <c:v>0.21705050505050497</c:v>
                </c:pt>
                <c:pt idx="14">
                  <c:v>0.210020202020202</c:v>
                </c:pt>
                <c:pt idx="15">
                  <c:v>0.25034343434343431</c:v>
                </c:pt>
                <c:pt idx="16">
                  <c:v>0.28347474747474738</c:v>
                </c:pt>
                <c:pt idx="17">
                  <c:v>0.27673737373737356</c:v>
                </c:pt>
                <c:pt idx="18">
                  <c:v>0.23001010101010091</c:v>
                </c:pt>
                <c:pt idx="19">
                  <c:v>0.1979494949494949</c:v>
                </c:pt>
                <c:pt idx="20">
                  <c:v>0.14266666666666664</c:v>
                </c:pt>
                <c:pt idx="21">
                  <c:v>1.791919191919189E-2</c:v>
                </c:pt>
                <c:pt idx="22">
                  <c:v>2.8080808080807974E-2</c:v>
                </c:pt>
                <c:pt idx="23">
                  <c:v>1.8161616161616045E-2</c:v>
                </c:pt>
                <c:pt idx="24">
                  <c:v>6.6404040404040326E-2</c:v>
                </c:pt>
                <c:pt idx="25">
                  <c:v>-4.9292929292929298E-2</c:v>
                </c:pt>
                <c:pt idx="26">
                  <c:v>-9.5151515151515598E-3</c:v>
                </c:pt>
                <c:pt idx="27">
                  <c:v>6.0686868686868685E-2</c:v>
                </c:pt>
                <c:pt idx="28">
                  <c:v>0.1669090909090909</c:v>
                </c:pt>
                <c:pt idx="29">
                  <c:v>-1.2060606060606049E-2</c:v>
                </c:pt>
                <c:pt idx="30">
                  <c:v>-0.23636363636363641</c:v>
                </c:pt>
                <c:pt idx="31">
                  <c:v>-0.48939393939393944</c:v>
                </c:pt>
                <c:pt idx="32">
                  <c:v>-0.6155959595959597</c:v>
                </c:pt>
                <c:pt idx="33">
                  <c:v>-0.71810101010101024</c:v>
                </c:pt>
                <c:pt idx="34">
                  <c:v>-0.76292929292929301</c:v>
                </c:pt>
                <c:pt idx="35">
                  <c:v>-0.73703030303030304</c:v>
                </c:pt>
                <c:pt idx="36">
                  <c:v>-0.66216161616161617</c:v>
                </c:pt>
                <c:pt idx="37">
                  <c:v>-0.57567676767676768</c:v>
                </c:pt>
                <c:pt idx="38">
                  <c:v>-0.53448484848484845</c:v>
                </c:pt>
                <c:pt idx="39">
                  <c:v>-0.45206060606060605</c:v>
                </c:pt>
                <c:pt idx="40">
                  <c:v>-0.30076767676767679</c:v>
                </c:pt>
                <c:pt idx="41">
                  <c:v>-6.4565656565656632E-2</c:v>
                </c:pt>
                <c:pt idx="42">
                  <c:v>6.1959595959595888E-2</c:v>
                </c:pt>
                <c:pt idx="43">
                  <c:v>9.0989898989898954E-2</c:v>
                </c:pt>
                <c:pt idx="44">
                  <c:v>5.7414141414141362E-2</c:v>
                </c:pt>
                <c:pt idx="45">
                  <c:v>7.7313131313131292E-2</c:v>
                </c:pt>
                <c:pt idx="46">
                  <c:v>8.6262626262626221E-2</c:v>
                </c:pt>
                <c:pt idx="47">
                  <c:v>0.12593939393939388</c:v>
                </c:pt>
                <c:pt idx="48">
                  <c:v>0.12498989898989887</c:v>
                </c:pt>
                <c:pt idx="49">
                  <c:v>0.11969696969696962</c:v>
                </c:pt>
                <c:pt idx="50">
                  <c:v>9.5151515151515084E-2</c:v>
                </c:pt>
                <c:pt idx="51">
                  <c:v>0.10026262626262618</c:v>
                </c:pt>
                <c:pt idx="52">
                  <c:v>9.828282828282818E-2</c:v>
                </c:pt>
                <c:pt idx="53">
                  <c:v>0.10450505050505042</c:v>
                </c:pt>
                <c:pt idx="54">
                  <c:v>0.11060606060606056</c:v>
                </c:pt>
                <c:pt idx="55">
                  <c:v>0.1248282828282828</c:v>
                </c:pt>
                <c:pt idx="56">
                  <c:v>0.1238989898989899</c:v>
                </c:pt>
                <c:pt idx="57">
                  <c:v>0.10604040404040403</c:v>
                </c:pt>
                <c:pt idx="58">
                  <c:v>9.8828282828282821E-2</c:v>
                </c:pt>
                <c:pt idx="59">
                  <c:v>9.4484848484848463E-2</c:v>
                </c:pt>
                <c:pt idx="60">
                  <c:v>0.10169696969696962</c:v>
                </c:pt>
                <c:pt idx="61">
                  <c:v>9.8727272727272664E-2</c:v>
                </c:pt>
                <c:pt idx="62">
                  <c:v>0.10313131313131298</c:v>
                </c:pt>
                <c:pt idx="63">
                  <c:v>0.10349494949494943</c:v>
                </c:pt>
                <c:pt idx="64">
                  <c:v>9.0727272727272615E-2</c:v>
                </c:pt>
                <c:pt idx="65">
                  <c:v>8.2242424242424214E-2</c:v>
                </c:pt>
                <c:pt idx="66">
                  <c:v>7.9030303030303048E-2</c:v>
                </c:pt>
                <c:pt idx="67">
                  <c:v>7.6848484848484874E-2</c:v>
                </c:pt>
                <c:pt idx="68">
                  <c:v>7.2121212121212197E-2</c:v>
                </c:pt>
                <c:pt idx="69">
                  <c:v>5.1232323232323219E-2</c:v>
                </c:pt>
                <c:pt idx="70">
                  <c:v>5.6626262626262636E-2</c:v>
                </c:pt>
                <c:pt idx="71">
                  <c:v>6.1232323232323173E-2</c:v>
                </c:pt>
                <c:pt idx="72">
                  <c:v>5.4646464646464638E-2</c:v>
                </c:pt>
                <c:pt idx="73">
                  <c:v>6.0929292929292923E-2</c:v>
                </c:pt>
                <c:pt idx="74">
                  <c:v>5.2888888888888881E-2</c:v>
                </c:pt>
                <c:pt idx="75">
                  <c:v>5.0363636363636312E-2</c:v>
                </c:pt>
                <c:pt idx="76">
                  <c:v>5.1898989898989806E-2</c:v>
                </c:pt>
                <c:pt idx="77">
                  <c:v>5.5757575757575693E-2</c:v>
                </c:pt>
                <c:pt idx="78">
                  <c:v>7.3818181818181783E-2</c:v>
                </c:pt>
                <c:pt idx="79">
                  <c:v>5.4545454545454543E-2</c:v>
                </c:pt>
                <c:pt idx="80">
                  <c:v>4.0747474747474761E-2</c:v>
                </c:pt>
                <c:pt idx="81">
                  <c:v>3.9202020202020182E-2</c:v>
                </c:pt>
                <c:pt idx="82">
                  <c:v>3.7282828282828272E-2</c:v>
                </c:pt>
                <c:pt idx="83">
                  <c:v>7.1303030303030299E-2</c:v>
                </c:pt>
                <c:pt idx="84">
                  <c:v>8.2505050505050539E-2</c:v>
                </c:pt>
                <c:pt idx="85">
                  <c:v>9.0282828282828284E-2</c:v>
                </c:pt>
                <c:pt idx="86">
                  <c:v>5.8363636363636319E-2</c:v>
                </c:pt>
                <c:pt idx="87">
                  <c:v>3.7373737373736734E-3</c:v>
                </c:pt>
                <c:pt idx="88">
                  <c:v>-8.151515151515154E-2</c:v>
                </c:pt>
                <c:pt idx="89">
                  <c:v>-0.15125252525252528</c:v>
                </c:pt>
                <c:pt idx="90">
                  <c:v>-0.16686868686868692</c:v>
                </c:pt>
                <c:pt idx="91">
                  <c:v>-0.13292929292929295</c:v>
                </c:pt>
                <c:pt idx="92">
                  <c:v>-7.9939393939393949E-2</c:v>
                </c:pt>
                <c:pt idx="93">
                  <c:v>-5.5838383838383833E-2</c:v>
                </c:pt>
                <c:pt idx="94">
                  <c:v>-2.8747474747474789E-2</c:v>
                </c:pt>
                <c:pt idx="95">
                  <c:v>-5.7434343434343484E-2</c:v>
                </c:pt>
                <c:pt idx="96">
                  <c:v>-4.8202020202020246E-2</c:v>
                </c:pt>
                <c:pt idx="97">
                  <c:v>-7.7959595959595937E-2</c:v>
                </c:pt>
                <c:pt idx="98">
                  <c:v>-9.515555555555559E-2</c:v>
                </c:pt>
                <c:pt idx="99">
                  <c:v>-0.12184242424242427</c:v>
                </c:pt>
                <c:pt idx="100">
                  <c:v>-0.12689292929292934</c:v>
                </c:pt>
                <c:pt idx="101">
                  <c:v>-0.12448484848484849</c:v>
                </c:pt>
                <c:pt idx="102">
                  <c:v>-0.14024242424242428</c:v>
                </c:pt>
                <c:pt idx="103">
                  <c:v>-0.15676767676767683</c:v>
                </c:pt>
                <c:pt idx="104">
                  <c:v>-0.15139393939393944</c:v>
                </c:pt>
                <c:pt idx="105">
                  <c:v>-0.15975757575757576</c:v>
                </c:pt>
                <c:pt idx="106">
                  <c:v>-0.15632323232323234</c:v>
                </c:pt>
                <c:pt idx="107">
                  <c:v>-0.14981818181818182</c:v>
                </c:pt>
                <c:pt idx="108">
                  <c:v>-0.15979797979797983</c:v>
                </c:pt>
                <c:pt idx="109">
                  <c:v>-0.14614141414141416</c:v>
                </c:pt>
                <c:pt idx="110">
                  <c:v>-0.16991919191919194</c:v>
                </c:pt>
                <c:pt idx="111">
                  <c:v>-0.16002020202020203</c:v>
                </c:pt>
                <c:pt idx="112">
                  <c:v>-0.18903030303030302</c:v>
                </c:pt>
                <c:pt idx="113">
                  <c:v>-0.12339393939393943</c:v>
                </c:pt>
                <c:pt idx="114">
                  <c:v>-6.343434343434344E-2</c:v>
                </c:pt>
                <c:pt idx="115">
                  <c:v>6.3999999999999974E-2</c:v>
                </c:pt>
                <c:pt idx="116">
                  <c:v>-1.4181818181818184E-2</c:v>
                </c:pt>
                <c:pt idx="117">
                  <c:v>-5.2222222222222274E-2</c:v>
                </c:pt>
                <c:pt idx="118">
                  <c:v>-0.1792525252525253</c:v>
                </c:pt>
                <c:pt idx="119">
                  <c:v>-0.15573737373737381</c:v>
                </c:pt>
                <c:pt idx="120">
                  <c:v>-0.21486868686868688</c:v>
                </c:pt>
                <c:pt idx="121">
                  <c:v>-0.20244444444444451</c:v>
                </c:pt>
                <c:pt idx="122">
                  <c:v>-0.17549494949494956</c:v>
                </c:pt>
                <c:pt idx="123">
                  <c:v>-0.12377777777777781</c:v>
                </c:pt>
                <c:pt idx="124">
                  <c:v>-0.12820202020202029</c:v>
                </c:pt>
                <c:pt idx="125">
                  <c:v>-0.15379797979797985</c:v>
                </c:pt>
                <c:pt idx="126">
                  <c:v>-0.16569696969696976</c:v>
                </c:pt>
                <c:pt idx="127">
                  <c:v>-0.15577777777777782</c:v>
                </c:pt>
                <c:pt idx="128">
                  <c:v>-0.16248484848484854</c:v>
                </c:pt>
                <c:pt idx="129">
                  <c:v>-0.16583838383838392</c:v>
                </c:pt>
                <c:pt idx="130">
                  <c:v>-0.20066666666666669</c:v>
                </c:pt>
                <c:pt idx="131">
                  <c:v>-0.19228282828282831</c:v>
                </c:pt>
                <c:pt idx="132">
                  <c:v>-0.19236363636363638</c:v>
                </c:pt>
                <c:pt idx="133">
                  <c:v>-0.15577777777777779</c:v>
                </c:pt>
                <c:pt idx="134">
                  <c:v>-0.14795959595959593</c:v>
                </c:pt>
                <c:pt idx="135">
                  <c:v>-0.14777777777777779</c:v>
                </c:pt>
                <c:pt idx="136">
                  <c:v>-0.17779797979797982</c:v>
                </c:pt>
                <c:pt idx="137">
                  <c:v>-0.17298989898989903</c:v>
                </c:pt>
                <c:pt idx="138">
                  <c:v>-0.15064646464646467</c:v>
                </c:pt>
                <c:pt idx="139">
                  <c:v>-0.12509090909090911</c:v>
                </c:pt>
                <c:pt idx="140">
                  <c:v>-0.14579797979797984</c:v>
                </c:pt>
                <c:pt idx="141">
                  <c:v>-0.15280808080808084</c:v>
                </c:pt>
                <c:pt idx="142">
                  <c:v>-0.25042424242424244</c:v>
                </c:pt>
                <c:pt idx="143">
                  <c:v>-0.26969696969696977</c:v>
                </c:pt>
                <c:pt idx="144">
                  <c:v>-0.25634343434343448</c:v>
                </c:pt>
                <c:pt idx="145">
                  <c:v>-0.14311111111111124</c:v>
                </c:pt>
                <c:pt idx="146">
                  <c:v>-0.10614141414141422</c:v>
                </c:pt>
                <c:pt idx="147">
                  <c:v>-0.10585858585858594</c:v>
                </c:pt>
                <c:pt idx="148">
                  <c:v>-0.12379797979797987</c:v>
                </c:pt>
                <c:pt idx="149">
                  <c:v>-0.14783838383838391</c:v>
                </c:pt>
                <c:pt idx="150">
                  <c:v>-0.15195959595959599</c:v>
                </c:pt>
                <c:pt idx="151">
                  <c:v>-0.14848484848484853</c:v>
                </c:pt>
                <c:pt idx="152">
                  <c:v>-0.15878787878787881</c:v>
                </c:pt>
                <c:pt idx="153">
                  <c:v>-0.17878787878787883</c:v>
                </c:pt>
                <c:pt idx="154">
                  <c:v>-0.17212121212121212</c:v>
                </c:pt>
                <c:pt idx="155">
                  <c:v>-0.1315151515151515</c:v>
                </c:pt>
                <c:pt idx="156">
                  <c:v>-0.11333333333333334</c:v>
                </c:pt>
                <c:pt idx="157">
                  <c:v>-0.10848484848484852</c:v>
                </c:pt>
                <c:pt idx="158">
                  <c:v>-0.16727272727272732</c:v>
                </c:pt>
                <c:pt idx="159">
                  <c:v>-0.2163636363636364</c:v>
                </c:pt>
                <c:pt idx="160">
                  <c:v>-0.30363636363636365</c:v>
                </c:pt>
                <c:pt idx="161">
                  <c:v>-0.30242424242424248</c:v>
                </c:pt>
                <c:pt idx="162">
                  <c:v>-0.29515151515151522</c:v>
                </c:pt>
                <c:pt idx="163">
                  <c:v>-0.27393939393939398</c:v>
                </c:pt>
                <c:pt idx="164">
                  <c:v>-0.26424242424242433</c:v>
                </c:pt>
                <c:pt idx="165">
                  <c:v>-0.26424242424242433</c:v>
                </c:pt>
                <c:pt idx="166">
                  <c:v>-0.29515151515151522</c:v>
                </c:pt>
                <c:pt idx="167">
                  <c:v>-0.28484848484848491</c:v>
                </c:pt>
                <c:pt idx="168">
                  <c:v>-0.29333333333333339</c:v>
                </c:pt>
                <c:pt idx="169">
                  <c:v>-0.22666666666666671</c:v>
                </c:pt>
                <c:pt idx="170">
                  <c:v>-0.25151515151515164</c:v>
                </c:pt>
                <c:pt idx="171">
                  <c:v>-0.21878787878787886</c:v>
                </c:pt>
                <c:pt idx="172">
                  <c:v>-0.21212121212121218</c:v>
                </c:pt>
                <c:pt idx="173">
                  <c:v>-0.23939393939393941</c:v>
                </c:pt>
                <c:pt idx="174">
                  <c:v>-0.27151515151515154</c:v>
                </c:pt>
                <c:pt idx="175">
                  <c:v>-0.30787878787878786</c:v>
                </c:pt>
                <c:pt idx="176">
                  <c:v>-0.27212121212121215</c:v>
                </c:pt>
                <c:pt idx="177">
                  <c:v>-0.28666666666666668</c:v>
                </c:pt>
                <c:pt idx="178">
                  <c:v>-0.30848484848484853</c:v>
                </c:pt>
                <c:pt idx="179">
                  <c:v>-0.30060606060606065</c:v>
                </c:pt>
                <c:pt idx="180">
                  <c:v>-0.26424242424242428</c:v>
                </c:pt>
                <c:pt idx="181">
                  <c:v>-0.24909090909090914</c:v>
                </c:pt>
                <c:pt idx="182">
                  <c:v>-0.25575757575757585</c:v>
                </c:pt>
                <c:pt idx="183">
                  <c:v>-0.27030303030303038</c:v>
                </c:pt>
                <c:pt idx="184">
                  <c:v>-0.25878787878787884</c:v>
                </c:pt>
                <c:pt idx="185">
                  <c:v>-0.30545454545454548</c:v>
                </c:pt>
                <c:pt idx="186">
                  <c:v>-0.353939393939394</c:v>
                </c:pt>
                <c:pt idx="187">
                  <c:v>-0.34</c:v>
                </c:pt>
                <c:pt idx="188">
                  <c:v>-0.27939393939393947</c:v>
                </c:pt>
                <c:pt idx="189">
                  <c:v>-0.24606060606060609</c:v>
                </c:pt>
                <c:pt idx="190">
                  <c:v>-0.26424242424242422</c:v>
                </c:pt>
                <c:pt idx="191">
                  <c:v>-0.28727272727272729</c:v>
                </c:pt>
                <c:pt idx="192">
                  <c:v>-0.29454545454545461</c:v>
                </c:pt>
                <c:pt idx="193">
                  <c:v>-0.31575757575757585</c:v>
                </c:pt>
                <c:pt idx="194">
                  <c:v>-0.3127272727272728</c:v>
                </c:pt>
                <c:pt idx="195">
                  <c:v>-0.30000000000000004</c:v>
                </c:pt>
                <c:pt idx="196">
                  <c:v>-0.25151515151515152</c:v>
                </c:pt>
                <c:pt idx="197">
                  <c:v>-0.2690909090909091</c:v>
                </c:pt>
                <c:pt idx="198">
                  <c:v>-0.30787878787878792</c:v>
                </c:pt>
                <c:pt idx="199">
                  <c:v>-0.38303030303030311</c:v>
                </c:pt>
                <c:pt idx="200">
                  <c:v>-0.51272727272727281</c:v>
                </c:pt>
                <c:pt idx="201">
                  <c:v>-0.52969696969696978</c:v>
                </c:pt>
                <c:pt idx="202">
                  <c:v>-0.52606060606060612</c:v>
                </c:pt>
                <c:pt idx="203">
                  <c:v>-0.42424242424242425</c:v>
                </c:pt>
                <c:pt idx="204">
                  <c:v>-0.4212121212121212</c:v>
                </c:pt>
                <c:pt idx="205">
                  <c:v>-0.39575757575757581</c:v>
                </c:pt>
                <c:pt idx="206">
                  <c:v>-0.33636363636363636</c:v>
                </c:pt>
                <c:pt idx="207">
                  <c:v>-0.2818181818181818</c:v>
                </c:pt>
                <c:pt idx="208">
                  <c:v>-0.25090909090909091</c:v>
                </c:pt>
                <c:pt idx="209">
                  <c:v>-0.28060606060606069</c:v>
                </c:pt>
                <c:pt idx="210">
                  <c:v>-0.25575757575757579</c:v>
                </c:pt>
                <c:pt idx="211">
                  <c:v>-0.21818181818181817</c:v>
                </c:pt>
                <c:pt idx="212">
                  <c:v>-0.16</c:v>
                </c:pt>
                <c:pt idx="213">
                  <c:v>-0.15757575757575762</c:v>
                </c:pt>
                <c:pt idx="214">
                  <c:v>-0.16666666666666671</c:v>
                </c:pt>
                <c:pt idx="215">
                  <c:v>-0.16848484848484849</c:v>
                </c:pt>
                <c:pt idx="216">
                  <c:v>-0.17636363636363636</c:v>
                </c:pt>
                <c:pt idx="217">
                  <c:v>-0.23575757575757575</c:v>
                </c:pt>
                <c:pt idx="218">
                  <c:v>-0.36787878787878792</c:v>
                </c:pt>
                <c:pt idx="219">
                  <c:v>-0.4212121212121212</c:v>
                </c:pt>
                <c:pt idx="220">
                  <c:v>-0.41696969696969699</c:v>
                </c:pt>
                <c:pt idx="221">
                  <c:v>-0.32727272727272733</c:v>
                </c:pt>
                <c:pt idx="222">
                  <c:v>-0.30969696969696975</c:v>
                </c:pt>
                <c:pt idx="223">
                  <c:v>-0.30363636363636365</c:v>
                </c:pt>
                <c:pt idx="224">
                  <c:v>-0.33757575757575758</c:v>
                </c:pt>
                <c:pt idx="225">
                  <c:v>-0.45030303030303026</c:v>
                </c:pt>
                <c:pt idx="226">
                  <c:v>-0.56181818181818177</c:v>
                </c:pt>
                <c:pt idx="227">
                  <c:v>-0.65454545454545443</c:v>
                </c:pt>
                <c:pt idx="228">
                  <c:v>-0.52424242424242418</c:v>
                </c:pt>
                <c:pt idx="229">
                  <c:v>-0.39636363636363631</c:v>
                </c:pt>
                <c:pt idx="230">
                  <c:v>-0.25272727272727274</c:v>
                </c:pt>
                <c:pt idx="231">
                  <c:v>-0.23939393939393941</c:v>
                </c:pt>
                <c:pt idx="232">
                  <c:v>-0.22727272727272729</c:v>
                </c:pt>
                <c:pt idx="233">
                  <c:v>-0.21878787878787884</c:v>
                </c:pt>
                <c:pt idx="234">
                  <c:v>-0.2224242424242425</c:v>
                </c:pt>
                <c:pt idx="235">
                  <c:v>-0.23575757575757583</c:v>
                </c:pt>
                <c:pt idx="236">
                  <c:v>-0.26060606060606067</c:v>
                </c:pt>
                <c:pt idx="237">
                  <c:v>-0.28303030303030308</c:v>
                </c:pt>
                <c:pt idx="238">
                  <c:v>-0.31636363636363635</c:v>
                </c:pt>
                <c:pt idx="239">
                  <c:v>-0.36000000000000004</c:v>
                </c:pt>
                <c:pt idx="240">
                  <c:v>-0.46181818181818185</c:v>
                </c:pt>
                <c:pt idx="241">
                  <c:v>-0.54666666666666675</c:v>
                </c:pt>
                <c:pt idx="242">
                  <c:v>-0.5630303030303031</c:v>
                </c:pt>
                <c:pt idx="243">
                  <c:v>-0.55636363636363628</c:v>
                </c:pt>
                <c:pt idx="244">
                  <c:v>-0.51939393939393941</c:v>
                </c:pt>
                <c:pt idx="245">
                  <c:v>-0.44121212121212117</c:v>
                </c:pt>
                <c:pt idx="246">
                  <c:v>-0.31757575757575762</c:v>
                </c:pt>
                <c:pt idx="247">
                  <c:v>-0.22363636363636372</c:v>
                </c:pt>
                <c:pt idx="248">
                  <c:v>-0.23393939393939403</c:v>
                </c:pt>
                <c:pt idx="249">
                  <c:v>-0.28242424242424252</c:v>
                </c:pt>
                <c:pt idx="250">
                  <c:v>-0.29090909090909101</c:v>
                </c:pt>
                <c:pt idx="251">
                  <c:v>-0.3412121212121213</c:v>
                </c:pt>
                <c:pt idx="252">
                  <c:v>-0.33212121212121221</c:v>
                </c:pt>
                <c:pt idx="253">
                  <c:v>-0.34909090909090912</c:v>
                </c:pt>
                <c:pt idx="254">
                  <c:v>-0.27454545454545459</c:v>
                </c:pt>
                <c:pt idx="255">
                  <c:v>-0.22969696969696973</c:v>
                </c:pt>
                <c:pt idx="256">
                  <c:v>-0.20121212121212126</c:v>
                </c:pt>
                <c:pt idx="257">
                  <c:v>-0.19636363636363641</c:v>
                </c:pt>
                <c:pt idx="258">
                  <c:v>-0.18363636363636368</c:v>
                </c:pt>
                <c:pt idx="259">
                  <c:v>-0.18727272727272734</c:v>
                </c:pt>
                <c:pt idx="260">
                  <c:v>-0.21090909090909096</c:v>
                </c:pt>
                <c:pt idx="261">
                  <c:v>-0.24969696969696975</c:v>
                </c:pt>
                <c:pt idx="262">
                  <c:v>-0.26666666666666677</c:v>
                </c:pt>
                <c:pt idx="263">
                  <c:v>-0.4963636363636364</c:v>
                </c:pt>
                <c:pt idx="264">
                  <c:v>-0.73573939393939403</c:v>
                </c:pt>
                <c:pt idx="265">
                  <c:v>-0.97022424242424243</c:v>
                </c:pt>
                <c:pt idx="266">
                  <c:v>-0.97598181818181817</c:v>
                </c:pt>
                <c:pt idx="267">
                  <c:v>-0.96587878787878789</c:v>
                </c:pt>
                <c:pt idx="268">
                  <c:v>-0.94981818181818178</c:v>
                </c:pt>
                <c:pt idx="269">
                  <c:v>-0.93266666666666664</c:v>
                </c:pt>
                <c:pt idx="270">
                  <c:v>-0.90321212121212124</c:v>
                </c:pt>
                <c:pt idx="271">
                  <c:v>-0.83266666666666678</c:v>
                </c:pt>
                <c:pt idx="272">
                  <c:v>-0.8533333333333335</c:v>
                </c:pt>
                <c:pt idx="273">
                  <c:v>-0.78321212121212136</c:v>
                </c:pt>
                <c:pt idx="274">
                  <c:v>-0.84963636363636363</c:v>
                </c:pt>
                <c:pt idx="275">
                  <c:v>-0.7567272727272728</c:v>
                </c:pt>
                <c:pt idx="276">
                  <c:v>-0.79248484848484857</c:v>
                </c:pt>
                <c:pt idx="277">
                  <c:v>-0.68666666666666665</c:v>
                </c:pt>
                <c:pt idx="278">
                  <c:v>-0.79264242424242415</c:v>
                </c:pt>
                <c:pt idx="279">
                  <c:v>-0.86719999999999997</c:v>
                </c:pt>
                <c:pt idx="280">
                  <c:v>-0.99784242424242431</c:v>
                </c:pt>
                <c:pt idx="281">
                  <c:v>-0.99630606060606064</c:v>
                </c:pt>
                <c:pt idx="282">
                  <c:v>-0.99442727272727272</c:v>
                </c:pt>
                <c:pt idx="283">
                  <c:v>-0.99285757575757572</c:v>
                </c:pt>
                <c:pt idx="284">
                  <c:v>-0.98810303030303037</c:v>
                </c:pt>
                <c:pt idx="285">
                  <c:v>-0.98780000000000001</c:v>
                </c:pt>
                <c:pt idx="286">
                  <c:v>-0.9892121212121211</c:v>
                </c:pt>
                <c:pt idx="287">
                  <c:v>-0.99154545454545462</c:v>
                </c:pt>
                <c:pt idx="288">
                  <c:v>-0.99308484848484857</c:v>
                </c:pt>
                <c:pt idx="289">
                  <c:v>-0.99312121212121207</c:v>
                </c:pt>
                <c:pt idx="290">
                  <c:v>-0.99803636363636361</c:v>
                </c:pt>
                <c:pt idx="291">
                  <c:v>-1.0007272727272727</c:v>
                </c:pt>
              </c:numCache>
            </c:numRef>
          </c:xVal>
          <c:yVal>
            <c:numRef>
              <c:f>Sheet1!$F$4:$F$295</c:f>
              <c:numCache>
                <c:formatCode>General</c:formatCode>
                <c:ptCount val="292"/>
                <c:pt idx="0">
                  <c:v>327.93</c:v>
                </c:pt>
                <c:pt idx="1">
                  <c:v>327.98</c:v>
                </c:pt>
                <c:pt idx="2">
                  <c:v>328.03000000000003</c:v>
                </c:pt>
                <c:pt idx="3">
                  <c:v>328.08000000000004</c:v>
                </c:pt>
                <c:pt idx="4">
                  <c:v>328.13000000000005</c:v>
                </c:pt>
                <c:pt idx="5">
                  <c:v>328.18000000000006</c:v>
                </c:pt>
                <c:pt idx="6">
                  <c:v>328.23000000000008</c:v>
                </c:pt>
                <c:pt idx="7">
                  <c:v>328.28000000000009</c:v>
                </c:pt>
                <c:pt idx="8">
                  <c:v>328.3300000000001</c:v>
                </c:pt>
                <c:pt idx="9">
                  <c:v>328.38000000000011</c:v>
                </c:pt>
                <c:pt idx="10">
                  <c:v>328.43000000000012</c:v>
                </c:pt>
                <c:pt idx="11">
                  <c:v>328.48000000000013</c:v>
                </c:pt>
                <c:pt idx="12">
                  <c:v>328.53000000000014</c:v>
                </c:pt>
                <c:pt idx="13">
                  <c:v>328.58000000000015</c:v>
                </c:pt>
                <c:pt idx="14">
                  <c:v>328.63000000000017</c:v>
                </c:pt>
                <c:pt idx="15">
                  <c:v>328.68000000000018</c:v>
                </c:pt>
                <c:pt idx="16">
                  <c:v>328.73000000000019</c:v>
                </c:pt>
                <c:pt idx="17">
                  <c:v>328.7800000000002</c:v>
                </c:pt>
                <c:pt idx="18">
                  <c:v>328.83000000000021</c:v>
                </c:pt>
                <c:pt idx="19">
                  <c:v>328.88000000000022</c:v>
                </c:pt>
                <c:pt idx="20">
                  <c:v>328.93000000000023</c:v>
                </c:pt>
                <c:pt idx="21">
                  <c:v>328.98000000000025</c:v>
                </c:pt>
                <c:pt idx="22">
                  <c:v>329.03000000000026</c:v>
                </c:pt>
                <c:pt idx="23">
                  <c:v>329.08000000000027</c:v>
                </c:pt>
                <c:pt idx="24">
                  <c:v>329.13000000000028</c:v>
                </c:pt>
                <c:pt idx="25">
                  <c:v>329.18000000000029</c:v>
                </c:pt>
                <c:pt idx="26">
                  <c:v>329.2300000000003</c:v>
                </c:pt>
                <c:pt idx="27">
                  <c:v>329.28000000000031</c:v>
                </c:pt>
                <c:pt idx="28">
                  <c:v>329.33000000000033</c:v>
                </c:pt>
                <c:pt idx="29">
                  <c:v>329.38000000000034</c:v>
                </c:pt>
                <c:pt idx="30">
                  <c:v>329.43000000000035</c:v>
                </c:pt>
                <c:pt idx="31">
                  <c:v>329.48000000000036</c:v>
                </c:pt>
                <c:pt idx="32">
                  <c:v>329.53000000000037</c:v>
                </c:pt>
                <c:pt idx="33">
                  <c:v>329.58000000000038</c:v>
                </c:pt>
                <c:pt idx="34">
                  <c:v>329.63000000000039</c:v>
                </c:pt>
                <c:pt idx="35">
                  <c:v>329.6800000000004</c:v>
                </c:pt>
                <c:pt idx="36">
                  <c:v>329.73000000000042</c:v>
                </c:pt>
                <c:pt idx="37">
                  <c:v>329.78000000000043</c:v>
                </c:pt>
                <c:pt idx="38">
                  <c:v>329.83000000000044</c:v>
                </c:pt>
                <c:pt idx="39">
                  <c:v>329.88000000000045</c:v>
                </c:pt>
                <c:pt idx="40">
                  <c:v>329.93000000000046</c:v>
                </c:pt>
                <c:pt idx="41">
                  <c:v>329.98000000000047</c:v>
                </c:pt>
                <c:pt idx="42">
                  <c:v>330.03000000000048</c:v>
                </c:pt>
                <c:pt idx="43">
                  <c:v>330.0800000000005</c:v>
                </c:pt>
                <c:pt idx="44">
                  <c:v>330.13000000000051</c:v>
                </c:pt>
                <c:pt idx="45">
                  <c:v>330.18000000000052</c:v>
                </c:pt>
                <c:pt idx="46">
                  <c:v>330.23000000000053</c:v>
                </c:pt>
                <c:pt idx="47">
                  <c:v>330.28000000000054</c:v>
                </c:pt>
                <c:pt idx="48">
                  <c:v>330.33000000000055</c:v>
                </c:pt>
                <c:pt idx="49">
                  <c:v>330.38000000000056</c:v>
                </c:pt>
                <c:pt idx="50">
                  <c:v>330.43000000000058</c:v>
                </c:pt>
                <c:pt idx="51">
                  <c:v>330.48000000000059</c:v>
                </c:pt>
                <c:pt idx="52">
                  <c:v>330.5300000000006</c:v>
                </c:pt>
                <c:pt idx="53">
                  <c:v>330.58000000000061</c:v>
                </c:pt>
                <c:pt idx="54">
                  <c:v>330.63000000000062</c:v>
                </c:pt>
                <c:pt idx="55">
                  <c:v>330.68000000000063</c:v>
                </c:pt>
                <c:pt idx="56">
                  <c:v>330.73000000000064</c:v>
                </c:pt>
                <c:pt idx="57">
                  <c:v>330.78000000000065</c:v>
                </c:pt>
                <c:pt idx="58">
                  <c:v>330.83000000000067</c:v>
                </c:pt>
                <c:pt idx="59">
                  <c:v>330.88000000000068</c:v>
                </c:pt>
                <c:pt idx="60">
                  <c:v>330.93000000000069</c:v>
                </c:pt>
                <c:pt idx="61">
                  <c:v>330.9800000000007</c:v>
                </c:pt>
                <c:pt idx="62">
                  <c:v>331.03000000000071</c:v>
                </c:pt>
                <c:pt idx="63">
                  <c:v>331.08000000000072</c:v>
                </c:pt>
                <c:pt idx="64">
                  <c:v>331.13000000000073</c:v>
                </c:pt>
                <c:pt idx="65">
                  <c:v>331.18000000000075</c:v>
                </c:pt>
                <c:pt idx="66">
                  <c:v>331.23000000000076</c:v>
                </c:pt>
                <c:pt idx="67">
                  <c:v>331.28000000000077</c:v>
                </c:pt>
                <c:pt idx="68">
                  <c:v>331.33000000000078</c:v>
                </c:pt>
                <c:pt idx="69">
                  <c:v>331.38000000000079</c:v>
                </c:pt>
                <c:pt idx="70">
                  <c:v>331.4300000000008</c:v>
                </c:pt>
                <c:pt idx="71">
                  <c:v>331.48000000000081</c:v>
                </c:pt>
                <c:pt idx="72">
                  <c:v>331.53000000000083</c:v>
                </c:pt>
                <c:pt idx="73">
                  <c:v>331.58000000000084</c:v>
                </c:pt>
                <c:pt idx="74">
                  <c:v>331.63000000000085</c:v>
                </c:pt>
                <c:pt idx="75">
                  <c:v>331.68000000000086</c:v>
                </c:pt>
                <c:pt idx="76">
                  <c:v>331.73000000000087</c:v>
                </c:pt>
                <c:pt idx="77">
                  <c:v>331.78000000000088</c:v>
                </c:pt>
                <c:pt idx="78">
                  <c:v>331.83000000000089</c:v>
                </c:pt>
                <c:pt idx="79">
                  <c:v>331.8800000000009</c:v>
                </c:pt>
                <c:pt idx="80">
                  <c:v>331.93000000000092</c:v>
                </c:pt>
                <c:pt idx="81">
                  <c:v>331.98000000000093</c:v>
                </c:pt>
                <c:pt idx="82">
                  <c:v>332.03000000000094</c:v>
                </c:pt>
                <c:pt idx="83">
                  <c:v>332.08000000000095</c:v>
                </c:pt>
                <c:pt idx="84">
                  <c:v>332.13000000000096</c:v>
                </c:pt>
                <c:pt idx="85">
                  <c:v>332.18000000000097</c:v>
                </c:pt>
                <c:pt idx="86">
                  <c:v>332.23000000000098</c:v>
                </c:pt>
                <c:pt idx="87">
                  <c:v>332.280000000001</c:v>
                </c:pt>
                <c:pt idx="88">
                  <c:v>332.33000000000101</c:v>
                </c:pt>
                <c:pt idx="89">
                  <c:v>332.38000000000102</c:v>
                </c:pt>
                <c:pt idx="90">
                  <c:v>332.43000000000103</c:v>
                </c:pt>
                <c:pt idx="91">
                  <c:v>332.48000000000104</c:v>
                </c:pt>
                <c:pt idx="92">
                  <c:v>332.53000000000105</c:v>
                </c:pt>
                <c:pt idx="93">
                  <c:v>332.58000000000106</c:v>
                </c:pt>
                <c:pt idx="94">
                  <c:v>332.63000000000108</c:v>
                </c:pt>
                <c:pt idx="95">
                  <c:v>332.68000000000109</c:v>
                </c:pt>
                <c:pt idx="96">
                  <c:v>332.7300000000011</c:v>
                </c:pt>
                <c:pt idx="97">
                  <c:v>332.78000000000111</c:v>
                </c:pt>
                <c:pt idx="98">
                  <c:v>332.83000000000112</c:v>
                </c:pt>
                <c:pt idx="99">
                  <c:v>332.88000000000113</c:v>
                </c:pt>
                <c:pt idx="100">
                  <c:v>332.93000000000114</c:v>
                </c:pt>
                <c:pt idx="101">
                  <c:v>332.98000000000116</c:v>
                </c:pt>
                <c:pt idx="102">
                  <c:v>333.03000000000117</c:v>
                </c:pt>
                <c:pt idx="103">
                  <c:v>333.08000000000118</c:v>
                </c:pt>
                <c:pt idx="104">
                  <c:v>333.13000000000119</c:v>
                </c:pt>
                <c:pt idx="105">
                  <c:v>333.1800000000012</c:v>
                </c:pt>
                <c:pt idx="106">
                  <c:v>333.23000000000121</c:v>
                </c:pt>
                <c:pt idx="107">
                  <c:v>333.28000000000122</c:v>
                </c:pt>
                <c:pt idx="108">
                  <c:v>333.33000000000123</c:v>
                </c:pt>
                <c:pt idx="109">
                  <c:v>333.38000000000125</c:v>
                </c:pt>
                <c:pt idx="110">
                  <c:v>333.43000000000126</c:v>
                </c:pt>
                <c:pt idx="111">
                  <c:v>333.48000000000127</c:v>
                </c:pt>
                <c:pt idx="112">
                  <c:v>333.53000000000128</c:v>
                </c:pt>
                <c:pt idx="113">
                  <c:v>333.58000000000129</c:v>
                </c:pt>
                <c:pt idx="114">
                  <c:v>333.6300000000013</c:v>
                </c:pt>
                <c:pt idx="115">
                  <c:v>333.68000000000131</c:v>
                </c:pt>
                <c:pt idx="116">
                  <c:v>333.73000000000133</c:v>
                </c:pt>
                <c:pt idx="117">
                  <c:v>333.78000000000134</c:v>
                </c:pt>
                <c:pt idx="118">
                  <c:v>333.83000000000135</c:v>
                </c:pt>
                <c:pt idx="119">
                  <c:v>333.88000000000136</c:v>
                </c:pt>
                <c:pt idx="120">
                  <c:v>333.93000000000137</c:v>
                </c:pt>
                <c:pt idx="121">
                  <c:v>333.98000000000138</c:v>
                </c:pt>
                <c:pt idx="122">
                  <c:v>334.03000000000139</c:v>
                </c:pt>
                <c:pt idx="123">
                  <c:v>334.08000000000141</c:v>
                </c:pt>
                <c:pt idx="124">
                  <c:v>334.13000000000142</c:v>
                </c:pt>
                <c:pt idx="125">
                  <c:v>334.18000000000143</c:v>
                </c:pt>
                <c:pt idx="126">
                  <c:v>334.23000000000144</c:v>
                </c:pt>
                <c:pt idx="127">
                  <c:v>334.28000000000145</c:v>
                </c:pt>
                <c:pt idx="128">
                  <c:v>334.33000000000146</c:v>
                </c:pt>
                <c:pt idx="129">
                  <c:v>334.38000000000147</c:v>
                </c:pt>
                <c:pt idx="130">
                  <c:v>334.43000000000148</c:v>
                </c:pt>
                <c:pt idx="131">
                  <c:v>334.4800000000015</c:v>
                </c:pt>
                <c:pt idx="132">
                  <c:v>334.53000000000151</c:v>
                </c:pt>
                <c:pt idx="133">
                  <c:v>334.58000000000152</c:v>
                </c:pt>
                <c:pt idx="134">
                  <c:v>334.63000000000153</c:v>
                </c:pt>
                <c:pt idx="135">
                  <c:v>334.68000000000154</c:v>
                </c:pt>
                <c:pt idx="136">
                  <c:v>334.73000000000155</c:v>
                </c:pt>
                <c:pt idx="137">
                  <c:v>334.78000000000156</c:v>
                </c:pt>
                <c:pt idx="138">
                  <c:v>334.83000000000158</c:v>
                </c:pt>
                <c:pt idx="139">
                  <c:v>334.88000000000159</c:v>
                </c:pt>
                <c:pt idx="140">
                  <c:v>334.9300000000016</c:v>
                </c:pt>
                <c:pt idx="141">
                  <c:v>334.98000000000161</c:v>
                </c:pt>
                <c:pt idx="142">
                  <c:v>335.03000000000162</c:v>
                </c:pt>
                <c:pt idx="143">
                  <c:v>335.08000000000163</c:v>
                </c:pt>
                <c:pt idx="144">
                  <c:v>335.13000000000164</c:v>
                </c:pt>
                <c:pt idx="145">
                  <c:v>335.18000000000166</c:v>
                </c:pt>
                <c:pt idx="146">
                  <c:v>335.23000000000167</c:v>
                </c:pt>
                <c:pt idx="147">
                  <c:v>335.28000000000168</c:v>
                </c:pt>
                <c:pt idx="148">
                  <c:v>335.33000000000169</c:v>
                </c:pt>
                <c:pt idx="149">
                  <c:v>335.3800000000017</c:v>
                </c:pt>
                <c:pt idx="150">
                  <c:v>335.43000000000171</c:v>
                </c:pt>
                <c:pt idx="151">
                  <c:v>335.48000000000172</c:v>
                </c:pt>
                <c:pt idx="152">
                  <c:v>335.53000000000173</c:v>
                </c:pt>
                <c:pt idx="153">
                  <c:v>335.58000000000175</c:v>
                </c:pt>
                <c:pt idx="154">
                  <c:v>335.63000000000176</c:v>
                </c:pt>
                <c:pt idx="155">
                  <c:v>335.68000000000177</c:v>
                </c:pt>
                <c:pt idx="156">
                  <c:v>335.73000000000178</c:v>
                </c:pt>
                <c:pt idx="157">
                  <c:v>335.78000000000179</c:v>
                </c:pt>
                <c:pt idx="158">
                  <c:v>335.8300000000018</c:v>
                </c:pt>
                <c:pt idx="159">
                  <c:v>335.88000000000181</c:v>
                </c:pt>
                <c:pt idx="160">
                  <c:v>335.93000000000183</c:v>
                </c:pt>
                <c:pt idx="161">
                  <c:v>335.98000000000184</c:v>
                </c:pt>
                <c:pt idx="162">
                  <c:v>336.03000000000185</c:v>
                </c:pt>
                <c:pt idx="163">
                  <c:v>336.08000000000186</c:v>
                </c:pt>
                <c:pt idx="164">
                  <c:v>336.13000000000187</c:v>
                </c:pt>
                <c:pt idx="165">
                  <c:v>336.18000000000188</c:v>
                </c:pt>
                <c:pt idx="166">
                  <c:v>336.23000000000189</c:v>
                </c:pt>
                <c:pt idx="167">
                  <c:v>336.28000000000191</c:v>
                </c:pt>
                <c:pt idx="168">
                  <c:v>336.33000000000192</c:v>
                </c:pt>
                <c:pt idx="169">
                  <c:v>336.38000000000193</c:v>
                </c:pt>
                <c:pt idx="170">
                  <c:v>336.43000000000194</c:v>
                </c:pt>
                <c:pt idx="171">
                  <c:v>336.48000000000195</c:v>
                </c:pt>
                <c:pt idx="172">
                  <c:v>336.53000000000196</c:v>
                </c:pt>
                <c:pt idx="173">
                  <c:v>336.58000000000197</c:v>
                </c:pt>
                <c:pt idx="174">
                  <c:v>336.63000000000198</c:v>
                </c:pt>
                <c:pt idx="175">
                  <c:v>336.680000000002</c:v>
                </c:pt>
                <c:pt idx="176">
                  <c:v>336.73000000000201</c:v>
                </c:pt>
                <c:pt idx="177">
                  <c:v>336.78000000000202</c:v>
                </c:pt>
                <c:pt idx="178">
                  <c:v>336.83000000000203</c:v>
                </c:pt>
                <c:pt idx="179">
                  <c:v>336.88000000000204</c:v>
                </c:pt>
                <c:pt idx="180">
                  <c:v>336.93000000000205</c:v>
                </c:pt>
                <c:pt idx="181">
                  <c:v>336.98000000000206</c:v>
                </c:pt>
                <c:pt idx="182">
                  <c:v>337.03000000000208</c:v>
                </c:pt>
                <c:pt idx="183">
                  <c:v>337.08000000000209</c:v>
                </c:pt>
                <c:pt idx="184">
                  <c:v>337.1300000000021</c:v>
                </c:pt>
                <c:pt idx="185">
                  <c:v>337.18000000000211</c:v>
                </c:pt>
                <c:pt idx="186">
                  <c:v>337.23000000000212</c:v>
                </c:pt>
                <c:pt idx="187">
                  <c:v>337.28000000000213</c:v>
                </c:pt>
                <c:pt idx="188">
                  <c:v>337.33000000000214</c:v>
                </c:pt>
                <c:pt idx="189">
                  <c:v>337.38000000000216</c:v>
                </c:pt>
                <c:pt idx="190">
                  <c:v>337.43000000000217</c:v>
                </c:pt>
                <c:pt idx="191">
                  <c:v>337.48000000000218</c:v>
                </c:pt>
                <c:pt idx="192">
                  <c:v>337.53000000000219</c:v>
                </c:pt>
                <c:pt idx="193">
                  <c:v>337.5800000000022</c:v>
                </c:pt>
                <c:pt idx="194">
                  <c:v>337.63000000000221</c:v>
                </c:pt>
                <c:pt idx="195">
                  <c:v>337.68000000000222</c:v>
                </c:pt>
                <c:pt idx="196">
                  <c:v>337.73000000000224</c:v>
                </c:pt>
                <c:pt idx="197">
                  <c:v>337.78000000000225</c:v>
                </c:pt>
                <c:pt idx="198">
                  <c:v>337.83000000000226</c:v>
                </c:pt>
                <c:pt idx="199">
                  <c:v>337.88000000000227</c:v>
                </c:pt>
                <c:pt idx="200">
                  <c:v>337.93000000000228</c:v>
                </c:pt>
                <c:pt idx="201">
                  <c:v>337.98000000000229</c:v>
                </c:pt>
                <c:pt idx="202">
                  <c:v>338.0300000000023</c:v>
                </c:pt>
                <c:pt idx="203">
                  <c:v>338.08000000000231</c:v>
                </c:pt>
                <c:pt idx="204">
                  <c:v>338.13000000000233</c:v>
                </c:pt>
                <c:pt idx="205">
                  <c:v>338.18000000000234</c:v>
                </c:pt>
                <c:pt idx="206">
                  <c:v>338.23000000000235</c:v>
                </c:pt>
                <c:pt idx="207">
                  <c:v>338.28000000000236</c:v>
                </c:pt>
                <c:pt idx="208">
                  <c:v>338.33000000000237</c:v>
                </c:pt>
                <c:pt idx="209">
                  <c:v>338.38000000000238</c:v>
                </c:pt>
                <c:pt idx="210">
                  <c:v>338.43000000000239</c:v>
                </c:pt>
                <c:pt idx="211">
                  <c:v>338.48000000000241</c:v>
                </c:pt>
                <c:pt idx="212">
                  <c:v>338.53000000000242</c:v>
                </c:pt>
                <c:pt idx="213">
                  <c:v>338.58000000000243</c:v>
                </c:pt>
                <c:pt idx="214">
                  <c:v>338.63000000000244</c:v>
                </c:pt>
                <c:pt idx="215">
                  <c:v>338.68000000000245</c:v>
                </c:pt>
                <c:pt idx="216">
                  <c:v>338.73000000000246</c:v>
                </c:pt>
                <c:pt idx="217">
                  <c:v>338.78000000000247</c:v>
                </c:pt>
                <c:pt idx="218">
                  <c:v>338.83000000000249</c:v>
                </c:pt>
                <c:pt idx="219">
                  <c:v>338.8800000000025</c:v>
                </c:pt>
                <c:pt idx="220">
                  <c:v>338.93000000000251</c:v>
                </c:pt>
                <c:pt idx="221">
                  <c:v>338.98000000000252</c:v>
                </c:pt>
                <c:pt idx="222">
                  <c:v>339.03000000000253</c:v>
                </c:pt>
                <c:pt idx="223">
                  <c:v>339.08000000000254</c:v>
                </c:pt>
                <c:pt idx="224">
                  <c:v>339.13000000000255</c:v>
                </c:pt>
                <c:pt idx="225">
                  <c:v>339.18000000000256</c:v>
                </c:pt>
                <c:pt idx="226">
                  <c:v>339.23000000000258</c:v>
                </c:pt>
                <c:pt idx="227">
                  <c:v>339.28000000000259</c:v>
                </c:pt>
                <c:pt idx="228">
                  <c:v>339.3300000000026</c:v>
                </c:pt>
                <c:pt idx="229">
                  <c:v>339.38000000000261</c:v>
                </c:pt>
                <c:pt idx="230">
                  <c:v>339.43000000000262</c:v>
                </c:pt>
                <c:pt idx="231">
                  <c:v>339.48000000000263</c:v>
                </c:pt>
                <c:pt idx="232">
                  <c:v>339.53000000000264</c:v>
                </c:pt>
                <c:pt idx="233">
                  <c:v>339.58000000000266</c:v>
                </c:pt>
                <c:pt idx="234">
                  <c:v>339.63000000000267</c:v>
                </c:pt>
                <c:pt idx="235">
                  <c:v>339.68000000000268</c:v>
                </c:pt>
                <c:pt idx="236">
                  <c:v>339.73000000000269</c:v>
                </c:pt>
                <c:pt idx="237">
                  <c:v>339.7800000000027</c:v>
                </c:pt>
                <c:pt idx="238">
                  <c:v>339.83000000000271</c:v>
                </c:pt>
                <c:pt idx="239">
                  <c:v>339.88000000000272</c:v>
                </c:pt>
                <c:pt idx="240">
                  <c:v>339.93000000000274</c:v>
                </c:pt>
                <c:pt idx="241">
                  <c:v>339.98000000000275</c:v>
                </c:pt>
                <c:pt idx="242">
                  <c:v>340.03000000000276</c:v>
                </c:pt>
                <c:pt idx="243">
                  <c:v>340.08000000000277</c:v>
                </c:pt>
                <c:pt idx="244">
                  <c:v>340.13000000000278</c:v>
                </c:pt>
                <c:pt idx="245">
                  <c:v>340.18000000000279</c:v>
                </c:pt>
                <c:pt idx="246">
                  <c:v>340.2300000000028</c:v>
                </c:pt>
                <c:pt idx="247">
                  <c:v>340.28000000000281</c:v>
                </c:pt>
                <c:pt idx="248">
                  <c:v>340.33000000000283</c:v>
                </c:pt>
                <c:pt idx="249">
                  <c:v>340.38000000000284</c:v>
                </c:pt>
                <c:pt idx="250">
                  <c:v>340.43000000000285</c:v>
                </c:pt>
                <c:pt idx="251">
                  <c:v>340.48000000000286</c:v>
                </c:pt>
                <c:pt idx="252">
                  <c:v>340.53000000000287</c:v>
                </c:pt>
                <c:pt idx="253">
                  <c:v>340.58000000000288</c:v>
                </c:pt>
                <c:pt idx="254">
                  <c:v>340.63000000000289</c:v>
                </c:pt>
                <c:pt idx="255">
                  <c:v>340.68000000000291</c:v>
                </c:pt>
                <c:pt idx="256">
                  <c:v>340.73000000000292</c:v>
                </c:pt>
                <c:pt idx="257">
                  <c:v>340.78000000000293</c:v>
                </c:pt>
                <c:pt idx="258">
                  <c:v>340.83000000000294</c:v>
                </c:pt>
                <c:pt idx="259">
                  <c:v>340.88000000000295</c:v>
                </c:pt>
                <c:pt idx="260">
                  <c:v>340.93000000000296</c:v>
                </c:pt>
                <c:pt idx="261">
                  <c:v>340.98000000000297</c:v>
                </c:pt>
                <c:pt idx="262">
                  <c:v>341.03000000000299</c:v>
                </c:pt>
                <c:pt idx="263">
                  <c:v>341.080000000003</c:v>
                </c:pt>
                <c:pt idx="264">
                  <c:v>341.13000000000301</c:v>
                </c:pt>
                <c:pt idx="265">
                  <c:v>341.18000000000302</c:v>
                </c:pt>
                <c:pt idx="266">
                  <c:v>341.23000000000303</c:v>
                </c:pt>
                <c:pt idx="267">
                  <c:v>341.28000000000304</c:v>
                </c:pt>
                <c:pt idx="268">
                  <c:v>341.33000000000305</c:v>
                </c:pt>
                <c:pt idx="269">
                  <c:v>341.38000000000306</c:v>
                </c:pt>
                <c:pt idx="270">
                  <c:v>341.43000000000308</c:v>
                </c:pt>
                <c:pt idx="271">
                  <c:v>341.48000000000309</c:v>
                </c:pt>
                <c:pt idx="272">
                  <c:v>341.5300000000031</c:v>
                </c:pt>
                <c:pt idx="273">
                  <c:v>341.58000000000311</c:v>
                </c:pt>
                <c:pt idx="274">
                  <c:v>341.63000000000312</c:v>
                </c:pt>
                <c:pt idx="275">
                  <c:v>341.68000000000313</c:v>
                </c:pt>
                <c:pt idx="276">
                  <c:v>341.73000000000314</c:v>
                </c:pt>
                <c:pt idx="277">
                  <c:v>341.78000000000316</c:v>
                </c:pt>
                <c:pt idx="278">
                  <c:v>341.83000000000317</c:v>
                </c:pt>
                <c:pt idx="279">
                  <c:v>341.88000000000318</c:v>
                </c:pt>
                <c:pt idx="280">
                  <c:v>341.93000000000319</c:v>
                </c:pt>
                <c:pt idx="281">
                  <c:v>341.9800000000032</c:v>
                </c:pt>
                <c:pt idx="282">
                  <c:v>342.03000000000321</c:v>
                </c:pt>
                <c:pt idx="283">
                  <c:v>342.08000000000322</c:v>
                </c:pt>
                <c:pt idx="284">
                  <c:v>342.13000000000324</c:v>
                </c:pt>
                <c:pt idx="285">
                  <c:v>342.18000000000325</c:v>
                </c:pt>
                <c:pt idx="286">
                  <c:v>342.23000000000326</c:v>
                </c:pt>
                <c:pt idx="287">
                  <c:v>342.28000000000327</c:v>
                </c:pt>
                <c:pt idx="288">
                  <c:v>342.33000000000328</c:v>
                </c:pt>
                <c:pt idx="289">
                  <c:v>342.38000000000329</c:v>
                </c:pt>
                <c:pt idx="290">
                  <c:v>342.4300000000033</c:v>
                </c:pt>
                <c:pt idx="291">
                  <c:v>342.48000000000332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8AF-4A3C-B9CD-CE642C22D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2881104"/>
        <c:axId val="492878544"/>
      </c:scatterChart>
      <c:valAx>
        <c:axId val="492881104"/>
        <c:scaling>
          <c:orientation val="minMax"/>
          <c:max val="1.2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 MS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878544"/>
        <c:crosses val="autoZero"/>
        <c:crossBetween val="midCat"/>
      </c:valAx>
      <c:valAx>
        <c:axId val="49287854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Depth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881104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161924</xdr:colOff>
      <xdr:row>1</xdr:row>
      <xdr:rowOff>57150</xdr:rowOff>
    </xdr:from>
    <xdr:to>
      <xdr:col>21</xdr:col>
      <xdr:colOff>114299</xdr:colOff>
      <xdr:row>63</xdr:row>
      <xdr:rowOff>9528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93B0FA9-75F0-C965-C3D8-406B8631F2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5"/>
  <sheetViews>
    <sheetView tabSelected="1" topLeftCell="E1" zoomScaleNormal="100" workbookViewId="0">
      <selection activeCell="G19" sqref="G19"/>
    </sheetView>
  </sheetViews>
  <sheetFormatPr defaultColWidth="8.85546875" defaultRowHeight="15" x14ac:dyDescent="0.25"/>
  <cols>
    <col min="1" max="1" width="4" customWidth="1"/>
    <col min="2" max="2" width="16" bestFit="1" customWidth="1"/>
    <col min="4" max="4" width="8.140625" bestFit="1" customWidth="1"/>
    <col min="5" max="6" width="9.7109375" customWidth="1"/>
    <col min="7" max="7" width="15" bestFit="1" customWidth="1"/>
    <col min="11" max="11" width="10.140625" customWidth="1"/>
  </cols>
  <sheetData>
    <row r="1" spans="1:12" x14ac:dyDescent="0.25">
      <c r="A1" t="s">
        <v>0</v>
      </c>
    </row>
    <row r="2" spans="1:12" x14ac:dyDescent="0.25">
      <c r="A2" s="1" t="s">
        <v>1</v>
      </c>
      <c r="B2" s="1" t="s">
        <v>2</v>
      </c>
      <c r="C2" s="1" t="s">
        <v>3</v>
      </c>
      <c r="D2" s="1" t="s">
        <v>4</v>
      </c>
      <c r="E2" s="3" t="s">
        <v>5</v>
      </c>
      <c r="F2" s="1" t="s">
        <v>6</v>
      </c>
      <c r="G2" s="1" t="s">
        <v>12</v>
      </c>
      <c r="H2" s="1" t="s">
        <v>7</v>
      </c>
      <c r="I2" s="1" t="s">
        <v>8</v>
      </c>
      <c r="J2" s="1" t="s">
        <v>22</v>
      </c>
      <c r="K2" s="1" t="s">
        <v>23</v>
      </c>
      <c r="L2" s="1" t="s">
        <v>24</v>
      </c>
    </row>
    <row r="3" spans="1:12" x14ac:dyDescent="0.25">
      <c r="A3" s="1"/>
      <c r="B3" s="1"/>
      <c r="C3" s="1"/>
      <c r="D3" s="9" t="s">
        <v>25</v>
      </c>
      <c r="E3" s="3"/>
      <c r="F3" s="1"/>
      <c r="G3" s="1"/>
      <c r="H3" s="1"/>
      <c r="I3" s="1"/>
      <c r="K3" s="10">
        <v>0.32</v>
      </c>
    </row>
    <row r="4" spans="1:12" x14ac:dyDescent="0.25">
      <c r="A4">
        <v>127</v>
      </c>
      <c r="B4" t="s">
        <v>9</v>
      </c>
      <c r="C4" t="s">
        <v>10</v>
      </c>
      <c r="D4">
        <v>1</v>
      </c>
      <c r="E4" s="2">
        <v>1075.9000000000001</v>
      </c>
      <c r="F4">
        <v>327.93</v>
      </c>
      <c r="H4">
        <v>24.978000000000002</v>
      </c>
      <c r="I4" s="4">
        <v>7.3313333333333332E-8</v>
      </c>
      <c r="J4" s="5">
        <f t="shared" ref="J4:J67" si="0">5.5*10^(-8)</f>
        <v>5.5000000000000003E-8</v>
      </c>
      <c r="K4" s="6">
        <f t="shared" ref="K4" si="1">(I4-J4)/J4</f>
        <v>0.33296969696969686</v>
      </c>
      <c r="L4" s="7">
        <f t="shared" ref="L4" si="2">AVERAGE(K3:K5)</f>
        <v>0.31826262626262619</v>
      </c>
    </row>
    <row r="5" spans="1:12" x14ac:dyDescent="0.25">
      <c r="A5">
        <v>127</v>
      </c>
      <c r="B5" t="str">
        <f>B4</f>
        <v>Hampton Crs. 9455</v>
      </c>
      <c r="C5" t="str">
        <f>C4</f>
        <v>2.16.1995</v>
      </c>
      <c r="D5">
        <f>D4+1</f>
        <v>2</v>
      </c>
      <c r="E5" s="2">
        <v>1076.0499032</v>
      </c>
      <c r="F5">
        <v>327.98</v>
      </c>
      <c r="H5">
        <v>16.213000000000001</v>
      </c>
      <c r="I5" s="4">
        <v>7.1599999999999993E-8</v>
      </c>
      <c r="J5" s="5">
        <f t="shared" si="0"/>
        <v>5.5000000000000003E-8</v>
      </c>
      <c r="K5" s="6">
        <f t="shared" ref="K5:K68" si="3">(I5-J5)/J5</f>
        <v>0.3018181818181816</v>
      </c>
      <c r="L5" s="7">
        <f t="shared" ref="L5:L68" si="4">AVERAGE(K4:K6)</f>
        <v>0.28658585858585844</v>
      </c>
    </row>
    <row r="6" spans="1:12" x14ac:dyDescent="0.25">
      <c r="A6">
        <v>127</v>
      </c>
      <c r="B6" t="str">
        <f t="shared" ref="B6:B69" si="5">B5</f>
        <v>Hampton Crs. 9455</v>
      </c>
      <c r="C6" t="str">
        <f t="shared" ref="C6:C69" si="6">C5</f>
        <v>2.16.1995</v>
      </c>
      <c r="D6">
        <f t="shared" ref="D6:D69" si="7">D5+1</f>
        <v>3</v>
      </c>
      <c r="E6" s="2">
        <v>1076.2139452000001</v>
      </c>
      <c r="F6">
        <v>328.03000000000003</v>
      </c>
      <c r="H6">
        <v>19.367000000000001</v>
      </c>
      <c r="I6" s="4">
        <v>6.7373333333333333E-8</v>
      </c>
      <c r="J6" s="5">
        <f t="shared" si="0"/>
        <v>5.5000000000000003E-8</v>
      </c>
      <c r="K6" s="6">
        <f t="shared" si="3"/>
        <v>0.2249696969696969</v>
      </c>
      <c r="L6" s="7">
        <f t="shared" si="4"/>
        <v>0.25058585858585847</v>
      </c>
    </row>
    <row r="7" spans="1:12" x14ac:dyDescent="0.25">
      <c r="A7">
        <v>127</v>
      </c>
      <c r="B7" t="str">
        <f t="shared" si="5"/>
        <v>Hampton Crs. 9455</v>
      </c>
      <c r="C7" t="str">
        <f t="shared" si="6"/>
        <v>2.16.1995</v>
      </c>
      <c r="D7">
        <f t="shared" si="7"/>
        <v>4</v>
      </c>
      <c r="E7" s="2">
        <v>1076.3779872000002</v>
      </c>
      <c r="F7">
        <v>328.08000000000004</v>
      </c>
      <c r="H7">
        <v>15.984</v>
      </c>
      <c r="I7" s="4">
        <v>6.7373333333333333E-8</v>
      </c>
      <c r="J7" s="5">
        <f t="shared" si="0"/>
        <v>5.5000000000000003E-8</v>
      </c>
      <c r="K7" s="6">
        <f t="shared" si="3"/>
        <v>0.2249696969696969</v>
      </c>
      <c r="L7" s="7">
        <f t="shared" si="4"/>
        <v>0.22046464646464636</v>
      </c>
    </row>
    <row r="8" spans="1:12" x14ac:dyDescent="0.25">
      <c r="A8">
        <v>127</v>
      </c>
      <c r="B8" t="str">
        <f t="shared" si="5"/>
        <v>Hampton Crs. 9455</v>
      </c>
      <c r="C8" t="str">
        <f t="shared" si="6"/>
        <v>2.16.1995</v>
      </c>
      <c r="D8">
        <f t="shared" si="7"/>
        <v>5</v>
      </c>
      <c r="E8" s="2">
        <v>1076.5420292000001</v>
      </c>
      <c r="F8">
        <v>328.13000000000005</v>
      </c>
      <c r="H8">
        <v>18.638000000000002</v>
      </c>
      <c r="I8" s="4">
        <v>6.6629999999999995E-8</v>
      </c>
      <c r="J8" s="5">
        <f t="shared" si="0"/>
        <v>5.5000000000000003E-8</v>
      </c>
      <c r="K8" s="6">
        <f t="shared" si="3"/>
        <v>0.21145454545454531</v>
      </c>
      <c r="L8" s="7">
        <f t="shared" si="4"/>
        <v>0.19670707070707061</v>
      </c>
    </row>
    <row r="9" spans="1:12" x14ac:dyDescent="0.25">
      <c r="A9">
        <v>127</v>
      </c>
      <c r="B9" t="str">
        <f t="shared" si="5"/>
        <v>Hampton Crs. 9455</v>
      </c>
      <c r="C9" t="str">
        <f t="shared" si="6"/>
        <v>2.16.1995</v>
      </c>
      <c r="D9">
        <f t="shared" si="7"/>
        <v>6</v>
      </c>
      <c r="E9" s="2">
        <v>1076.7060712000002</v>
      </c>
      <c r="F9">
        <v>328.18000000000006</v>
      </c>
      <c r="H9">
        <v>17.751000000000001</v>
      </c>
      <c r="I9" s="4">
        <v>6.3453333333333335E-8</v>
      </c>
      <c r="J9" s="5">
        <f t="shared" si="0"/>
        <v>5.5000000000000003E-8</v>
      </c>
      <c r="K9" s="6">
        <f t="shared" si="3"/>
        <v>0.15369696969696967</v>
      </c>
      <c r="L9" s="7">
        <f t="shared" si="4"/>
        <v>0.21541414141414142</v>
      </c>
    </row>
    <row r="10" spans="1:12" x14ac:dyDescent="0.25">
      <c r="A10">
        <v>127</v>
      </c>
      <c r="B10" t="str">
        <f t="shared" si="5"/>
        <v>Hampton Crs. 9455</v>
      </c>
      <c r="C10" t="str">
        <f t="shared" si="6"/>
        <v>2.16.1995</v>
      </c>
      <c r="D10">
        <f t="shared" si="7"/>
        <v>7</v>
      </c>
      <c r="E10" s="2">
        <v>1076.8701132000003</v>
      </c>
      <c r="F10">
        <v>328.23000000000008</v>
      </c>
      <c r="H10">
        <v>16.623000000000001</v>
      </c>
      <c r="I10" s="4">
        <v>7.046000000000001E-8</v>
      </c>
      <c r="J10" s="5">
        <f t="shared" si="0"/>
        <v>5.5000000000000003E-8</v>
      </c>
      <c r="K10" s="6">
        <f t="shared" si="3"/>
        <v>0.28109090909090922</v>
      </c>
      <c r="L10" s="7">
        <f t="shared" si="4"/>
        <v>0.25608080808080808</v>
      </c>
    </row>
    <row r="11" spans="1:12" x14ac:dyDescent="0.25">
      <c r="A11">
        <v>127</v>
      </c>
      <c r="B11" t="str">
        <f t="shared" si="5"/>
        <v>Hampton Crs. 9455</v>
      </c>
      <c r="C11" t="str">
        <f t="shared" si="6"/>
        <v>2.16.1995</v>
      </c>
      <c r="D11">
        <f t="shared" si="7"/>
        <v>8</v>
      </c>
      <c r="E11" s="2">
        <v>1077.0341552000002</v>
      </c>
      <c r="F11">
        <v>328.28000000000009</v>
      </c>
      <c r="H11">
        <v>27.975000000000001</v>
      </c>
      <c r="I11" s="4">
        <v>7.3339999999999994E-8</v>
      </c>
      <c r="J11" s="5">
        <f t="shared" si="0"/>
        <v>5.5000000000000003E-8</v>
      </c>
      <c r="K11" s="6">
        <f t="shared" si="3"/>
        <v>0.33345454545454528</v>
      </c>
      <c r="L11" s="7">
        <f t="shared" si="4"/>
        <v>0.32268686868686869</v>
      </c>
    </row>
    <row r="12" spans="1:12" x14ac:dyDescent="0.25">
      <c r="A12">
        <v>127</v>
      </c>
      <c r="B12" t="str">
        <f t="shared" si="5"/>
        <v>Hampton Crs. 9455</v>
      </c>
      <c r="C12" t="str">
        <f t="shared" si="6"/>
        <v>2.16.1995</v>
      </c>
      <c r="D12">
        <f t="shared" si="7"/>
        <v>9</v>
      </c>
      <c r="E12" s="2">
        <v>1077.1981972000003</v>
      </c>
      <c r="F12">
        <v>328.3300000000001</v>
      </c>
      <c r="H12">
        <v>10.272</v>
      </c>
      <c r="I12" s="4">
        <v>7.4443333333333343E-8</v>
      </c>
      <c r="J12" s="5">
        <f t="shared" si="0"/>
        <v>5.5000000000000003E-8</v>
      </c>
      <c r="K12" s="6">
        <f t="shared" si="3"/>
        <v>0.35351515151515162</v>
      </c>
      <c r="L12" s="7">
        <f t="shared" si="4"/>
        <v>0.29971717171717166</v>
      </c>
    </row>
    <row r="13" spans="1:12" x14ac:dyDescent="0.25">
      <c r="A13">
        <v>127</v>
      </c>
      <c r="B13" t="str">
        <f t="shared" si="5"/>
        <v>Hampton Crs. 9455</v>
      </c>
      <c r="C13" t="str">
        <f t="shared" si="6"/>
        <v>2.16.1995</v>
      </c>
      <c r="D13">
        <f t="shared" si="7"/>
        <v>10</v>
      </c>
      <c r="E13" s="2">
        <v>1077.3622392000004</v>
      </c>
      <c r="F13">
        <v>328.38000000000011</v>
      </c>
      <c r="H13">
        <v>23.771999999999998</v>
      </c>
      <c r="I13" s="4">
        <v>6.6670000000000001E-8</v>
      </c>
      <c r="J13" s="5">
        <f t="shared" si="0"/>
        <v>5.5000000000000003E-8</v>
      </c>
      <c r="K13" s="6">
        <f t="shared" si="3"/>
        <v>0.21218181818181814</v>
      </c>
      <c r="L13" s="7">
        <f t="shared" si="4"/>
        <v>0.24632323232323231</v>
      </c>
    </row>
    <row r="14" spans="1:12" x14ac:dyDescent="0.25">
      <c r="A14">
        <v>127</v>
      </c>
      <c r="B14" t="str">
        <f t="shared" si="5"/>
        <v>Hampton Crs. 9455</v>
      </c>
      <c r="C14" t="str">
        <f t="shared" si="6"/>
        <v>2.16.1995</v>
      </c>
      <c r="D14">
        <f t="shared" si="7"/>
        <v>11</v>
      </c>
      <c r="E14" s="2">
        <v>1077.5262812000003</v>
      </c>
      <c r="F14">
        <v>328.43000000000012</v>
      </c>
      <c r="H14">
        <v>9.8829999999999991</v>
      </c>
      <c r="I14" s="4">
        <v>6.4529999999999996E-8</v>
      </c>
      <c r="J14" s="5">
        <f t="shared" si="0"/>
        <v>5.5000000000000003E-8</v>
      </c>
      <c r="K14" s="6">
        <f t="shared" si="3"/>
        <v>0.17327272727272713</v>
      </c>
      <c r="L14" s="7">
        <f t="shared" si="4"/>
        <v>0.20614141414141404</v>
      </c>
    </row>
    <row r="15" spans="1:12" x14ac:dyDescent="0.25">
      <c r="A15">
        <v>127</v>
      </c>
      <c r="B15" t="str">
        <f t="shared" si="5"/>
        <v>Hampton Crs. 9455</v>
      </c>
      <c r="C15" t="str">
        <f t="shared" si="6"/>
        <v>2.16.1995</v>
      </c>
      <c r="D15">
        <f t="shared" si="7"/>
        <v>12</v>
      </c>
      <c r="E15" s="2">
        <v>1077.6903232000004</v>
      </c>
      <c r="F15">
        <v>328.48000000000013</v>
      </c>
      <c r="H15">
        <v>14.102</v>
      </c>
      <c r="I15" s="4">
        <v>6.7813333333333329E-8</v>
      </c>
      <c r="J15" s="5">
        <f t="shared" si="0"/>
        <v>5.5000000000000003E-8</v>
      </c>
      <c r="K15" s="6">
        <f t="shared" si="3"/>
        <v>0.23296969696969683</v>
      </c>
      <c r="L15" s="7">
        <f t="shared" si="4"/>
        <v>0.22054545454545446</v>
      </c>
    </row>
    <row r="16" spans="1:12" x14ac:dyDescent="0.25">
      <c r="A16">
        <v>127</v>
      </c>
      <c r="B16" t="str">
        <f t="shared" si="5"/>
        <v>Hampton Crs. 9455</v>
      </c>
      <c r="C16" t="str">
        <f t="shared" si="6"/>
        <v>2.16.1995</v>
      </c>
      <c r="D16">
        <f t="shared" si="7"/>
        <v>13</v>
      </c>
      <c r="E16" s="2">
        <v>1077.8543652000005</v>
      </c>
      <c r="F16">
        <v>328.53000000000014</v>
      </c>
      <c r="H16">
        <v>18.071999999999999</v>
      </c>
      <c r="I16" s="4">
        <v>6.9046666666666667E-8</v>
      </c>
      <c r="J16" s="5">
        <f t="shared" si="0"/>
        <v>5.5000000000000003E-8</v>
      </c>
      <c r="K16" s="6">
        <f t="shared" si="3"/>
        <v>0.25539393939393934</v>
      </c>
      <c r="L16" s="7">
        <f t="shared" si="4"/>
        <v>0.23193939393939381</v>
      </c>
    </row>
    <row r="17" spans="1:12" x14ac:dyDescent="0.25">
      <c r="A17">
        <v>127</v>
      </c>
      <c r="B17" t="str">
        <f t="shared" si="5"/>
        <v>Hampton Crs. 9455</v>
      </c>
      <c r="C17" t="str">
        <f t="shared" si="6"/>
        <v>2.16.1995</v>
      </c>
      <c r="D17">
        <f t="shared" si="7"/>
        <v>14</v>
      </c>
      <c r="E17" s="2">
        <v>1078.0184072000004</v>
      </c>
      <c r="F17">
        <v>328.58000000000015</v>
      </c>
      <c r="H17">
        <v>17.001999999999999</v>
      </c>
      <c r="I17" s="4">
        <v>6.6409999999999997E-8</v>
      </c>
      <c r="J17" s="5">
        <f t="shared" si="0"/>
        <v>5.5000000000000003E-8</v>
      </c>
      <c r="K17" s="6">
        <f t="shared" si="3"/>
        <v>0.20745454545454534</v>
      </c>
      <c r="L17" s="7">
        <f t="shared" si="4"/>
        <v>0.21705050505050497</v>
      </c>
    </row>
    <row r="18" spans="1:12" x14ac:dyDescent="0.25">
      <c r="A18">
        <v>127</v>
      </c>
      <c r="B18" t="str">
        <f t="shared" si="5"/>
        <v>Hampton Crs. 9455</v>
      </c>
      <c r="C18" t="str">
        <f t="shared" si="6"/>
        <v>2.16.1995</v>
      </c>
      <c r="D18">
        <f t="shared" si="7"/>
        <v>15</v>
      </c>
      <c r="E18" s="2">
        <v>1078.1824492000005</v>
      </c>
      <c r="F18">
        <v>328.63000000000017</v>
      </c>
      <c r="H18">
        <v>15.172000000000001</v>
      </c>
      <c r="I18" s="4">
        <v>6.5356666666666665E-8</v>
      </c>
      <c r="J18" s="5">
        <f t="shared" si="0"/>
        <v>5.5000000000000003E-8</v>
      </c>
      <c r="K18" s="6">
        <f t="shared" si="3"/>
        <v>0.18830303030303022</v>
      </c>
      <c r="L18" s="7">
        <f t="shared" si="4"/>
        <v>0.210020202020202</v>
      </c>
    </row>
    <row r="19" spans="1:12" x14ac:dyDescent="0.25">
      <c r="A19">
        <v>127</v>
      </c>
      <c r="B19" t="str">
        <f t="shared" si="5"/>
        <v>Hampton Crs. 9455</v>
      </c>
      <c r="C19" t="str">
        <f t="shared" si="6"/>
        <v>2.16.1995</v>
      </c>
      <c r="D19">
        <f t="shared" si="7"/>
        <v>16</v>
      </c>
      <c r="E19" s="2">
        <v>1078.3464912000006</v>
      </c>
      <c r="F19">
        <v>328.68000000000018</v>
      </c>
      <c r="H19">
        <v>12.95</v>
      </c>
      <c r="I19" s="4">
        <v>6.7886666666666675E-8</v>
      </c>
      <c r="J19" s="5">
        <f t="shared" si="0"/>
        <v>5.5000000000000003E-8</v>
      </c>
      <c r="K19" s="6">
        <f t="shared" si="3"/>
        <v>0.2343030303030304</v>
      </c>
      <c r="L19" s="7">
        <f t="shared" si="4"/>
        <v>0.25034343434343431</v>
      </c>
    </row>
    <row r="20" spans="1:12" x14ac:dyDescent="0.25">
      <c r="A20">
        <v>127</v>
      </c>
      <c r="B20" t="str">
        <f t="shared" si="5"/>
        <v>Hampton Crs. 9455</v>
      </c>
      <c r="C20" t="str">
        <f t="shared" si="6"/>
        <v>2.16.1995</v>
      </c>
      <c r="D20">
        <f t="shared" si="7"/>
        <v>17</v>
      </c>
      <c r="E20" s="2">
        <v>1078.5105332000005</v>
      </c>
      <c r="F20">
        <v>328.73000000000019</v>
      </c>
      <c r="H20">
        <v>10.882999999999999</v>
      </c>
      <c r="I20" s="4">
        <v>7.3063333333333326E-8</v>
      </c>
      <c r="J20" s="5">
        <f t="shared" si="0"/>
        <v>5.5000000000000003E-8</v>
      </c>
      <c r="K20" s="6">
        <f t="shared" si="3"/>
        <v>0.32842424242424223</v>
      </c>
      <c r="L20" s="7">
        <f t="shared" si="4"/>
        <v>0.28347474747474738</v>
      </c>
    </row>
    <row r="21" spans="1:12" x14ac:dyDescent="0.25">
      <c r="A21">
        <v>127</v>
      </c>
      <c r="B21" t="str">
        <f t="shared" si="5"/>
        <v>Hampton Crs. 9455</v>
      </c>
      <c r="C21" t="str">
        <f t="shared" si="6"/>
        <v>2.16.1995</v>
      </c>
      <c r="D21">
        <f t="shared" si="7"/>
        <v>18</v>
      </c>
      <c r="E21" s="2">
        <v>1078.6745752000006</v>
      </c>
      <c r="F21">
        <v>328.7800000000002</v>
      </c>
      <c r="H21">
        <v>24.63</v>
      </c>
      <c r="I21" s="4">
        <v>7.0823333333333328E-8</v>
      </c>
      <c r="J21" s="5">
        <f t="shared" si="0"/>
        <v>5.5000000000000003E-8</v>
      </c>
      <c r="K21" s="6">
        <f t="shared" si="3"/>
        <v>0.28769696969696951</v>
      </c>
      <c r="L21" s="7">
        <f t="shared" si="4"/>
        <v>0.27673737373737356</v>
      </c>
    </row>
    <row r="22" spans="1:12" x14ac:dyDescent="0.25">
      <c r="A22">
        <v>127</v>
      </c>
      <c r="B22" t="str">
        <f t="shared" si="5"/>
        <v>Hampton Crs. 9455</v>
      </c>
      <c r="C22" t="str">
        <f t="shared" si="6"/>
        <v>2.16.1995</v>
      </c>
      <c r="D22">
        <f t="shared" si="7"/>
        <v>19</v>
      </c>
      <c r="E22" s="2">
        <v>1078.8386172000007</v>
      </c>
      <c r="F22">
        <v>328.83000000000021</v>
      </c>
      <c r="H22">
        <v>8.1069999999999993</v>
      </c>
      <c r="I22" s="4">
        <v>6.6775000000000001E-8</v>
      </c>
      <c r="J22" s="5">
        <f t="shared" si="0"/>
        <v>5.5000000000000003E-8</v>
      </c>
      <c r="K22" s="6">
        <f t="shared" si="3"/>
        <v>0.21409090909090905</v>
      </c>
      <c r="L22" s="7">
        <f t="shared" si="4"/>
        <v>0.23001010101010091</v>
      </c>
    </row>
    <row r="23" spans="1:12" x14ac:dyDescent="0.25">
      <c r="A23">
        <v>127</v>
      </c>
      <c r="B23" t="str">
        <f t="shared" si="5"/>
        <v>Hampton Crs. 9455</v>
      </c>
      <c r="C23" t="str">
        <f t="shared" si="6"/>
        <v>2.16.1995</v>
      </c>
      <c r="D23">
        <f t="shared" si="7"/>
        <v>20</v>
      </c>
      <c r="E23" s="2">
        <v>1079.0026592000008</v>
      </c>
      <c r="F23">
        <v>328.88000000000022</v>
      </c>
      <c r="H23">
        <v>20.010000000000002</v>
      </c>
      <c r="I23" s="4">
        <v>6.5353333333333332E-8</v>
      </c>
      <c r="J23" s="5">
        <f t="shared" si="0"/>
        <v>5.5000000000000003E-8</v>
      </c>
      <c r="K23" s="6">
        <f t="shared" si="3"/>
        <v>0.18824242424242416</v>
      </c>
      <c r="L23" s="7">
        <f t="shared" si="4"/>
        <v>0.1979494949494949</v>
      </c>
    </row>
    <row r="24" spans="1:12" x14ac:dyDescent="0.25">
      <c r="A24">
        <v>127</v>
      </c>
      <c r="B24" t="str">
        <f t="shared" si="5"/>
        <v>Hampton Crs. 9455</v>
      </c>
      <c r="C24" t="str">
        <f t="shared" si="6"/>
        <v>2.16.1995</v>
      </c>
      <c r="D24">
        <f t="shared" si="7"/>
        <v>21</v>
      </c>
      <c r="E24" s="2">
        <v>1079.1667012000007</v>
      </c>
      <c r="F24">
        <v>328.93000000000023</v>
      </c>
      <c r="G24" s="16" t="s">
        <v>27</v>
      </c>
      <c r="H24">
        <v>14.372999999999999</v>
      </c>
      <c r="I24" s="4">
        <v>6.5533333333333338E-8</v>
      </c>
      <c r="J24" s="5">
        <f t="shared" si="0"/>
        <v>5.5000000000000003E-8</v>
      </c>
      <c r="K24" s="6">
        <f t="shared" si="3"/>
        <v>0.19151515151515153</v>
      </c>
      <c r="L24" s="7">
        <f t="shared" si="4"/>
        <v>0.14266666666666664</v>
      </c>
    </row>
    <row r="25" spans="1:12" x14ac:dyDescent="0.25">
      <c r="A25">
        <v>127</v>
      </c>
      <c r="B25" t="str">
        <f t="shared" si="5"/>
        <v>Hampton Crs. 9455</v>
      </c>
      <c r="C25" t="str">
        <f t="shared" si="6"/>
        <v>2.16.1995</v>
      </c>
      <c r="D25">
        <f t="shared" si="7"/>
        <v>22</v>
      </c>
      <c r="E25" s="2">
        <v>1079.3307432000008</v>
      </c>
      <c r="F25">
        <v>328.98000000000025</v>
      </c>
      <c r="G25" s="16" t="s">
        <v>27</v>
      </c>
      <c r="H25">
        <v>13.756</v>
      </c>
      <c r="I25" s="4">
        <v>5.7653333333333336E-8</v>
      </c>
      <c r="J25" s="5">
        <f t="shared" si="0"/>
        <v>5.5000000000000003E-8</v>
      </c>
      <c r="K25" s="6">
        <f t="shared" si="3"/>
        <v>4.8242424242424239E-2</v>
      </c>
      <c r="L25" s="7">
        <f t="shared" si="4"/>
        <v>1.791919191919189E-2</v>
      </c>
    </row>
    <row r="26" spans="1:12" x14ac:dyDescent="0.25">
      <c r="A26">
        <v>127</v>
      </c>
      <c r="B26" t="str">
        <f t="shared" si="5"/>
        <v>Hampton Crs. 9455</v>
      </c>
      <c r="C26" t="str">
        <f t="shared" si="6"/>
        <v>2.16.1995</v>
      </c>
      <c r="D26">
        <f t="shared" si="7"/>
        <v>23</v>
      </c>
      <c r="E26" s="2">
        <v>1079.4947852000009</v>
      </c>
      <c r="F26">
        <v>329.03000000000026</v>
      </c>
      <c r="G26" s="16" t="s">
        <v>27</v>
      </c>
      <c r="H26">
        <v>14.215999999999999</v>
      </c>
      <c r="I26" s="4">
        <v>4.4769999999999997E-8</v>
      </c>
      <c r="J26" s="5">
        <f t="shared" si="0"/>
        <v>5.5000000000000003E-8</v>
      </c>
      <c r="K26" s="6">
        <f t="shared" si="3"/>
        <v>-0.18600000000000011</v>
      </c>
      <c r="L26" s="7">
        <f t="shared" si="4"/>
        <v>2.8080808080807974E-2</v>
      </c>
    </row>
    <row r="27" spans="1:12" x14ac:dyDescent="0.25">
      <c r="A27">
        <v>127</v>
      </c>
      <c r="B27" t="str">
        <f t="shared" si="5"/>
        <v>Hampton Crs. 9455</v>
      </c>
      <c r="C27" t="str">
        <f t="shared" si="6"/>
        <v>2.16.1995</v>
      </c>
      <c r="D27">
        <f t="shared" si="7"/>
        <v>24</v>
      </c>
      <c r="E27" s="2">
        <v>1079.6588272000008</v>
      </c>
      <c r="F27">
        <v>329.08000000000027</v>
      </c>
      <c r="G27" s="16" t="s">
        <v>27</v>
      </c>
      <c r="H27">
        <v>14.138999999999999</v>
      </c>
      <c r="I27" s="4">
        <v>6.7209999999999991E-8</v>
      </c>
      <c r="J27" s="5">
        <f t="shared" si="0"/>
        <v>5.5000000000000003E-8</v>
      </c>
      <c r="K27" s="6">
        <f t="shared" si="3"/>
        <v>0.22199999999999978</v>
      </c>
      <c r="L27" s="7">
        <f t="shared" si="4"/>
        <v>1.8161616161616045E-2</v>
      </c>
    </row>
    <row r="28" spans="1:12" x14ac:dyDescent="0.25">
      <c r="A28">
        <v>127</v>
      </c>
      <c r="B28" t="str">
        <f t="shared" si="5"/>
        <v>Hampton Crs. 9455</v>
      </c>
      <c r="C28" t="str">
        <f t="shared" si="6"/>
        <v>2.16.1995</v>
      </c>
      <c r="D28">
        <f t="shared" si="7"/>
        <v>25</v>
      </c>
      <c r="E28" s="2">
        <v>1079.8228692000009</v>
      </c>
      <c r="F28">
        <v>329.13000000000028</v>
      </c>
      <c r="H28">
        <v>21.882999999999999</v>
      </c>
      <c r="I28" s="4">
        <v>5.6016666666666669E-8</v>
      </c>
      <c r="J28" s="5">
        <f t="shared" si="0"/>
        <v>5.5000000000000003E-8</v>
      </c>
      <c r="K28" s="6">
        <f t="shared" si="3"/>
        <v>1.8484848484848469E-2</v>
      </c>
      <c r="L28" s="7">
        <f t="shared" si="4"/>
        <v>6.6404040404040326E-2</v>
      </c>
    </row>
    <row r="29" spans="1:12" x14ac:dyDescent="0.25">
      <c r="A29">
        <v>127</v>
      </c>
      <c r="B29" t="str">
        <f t="shared" si="5"/>
        <v>Hampton Crs. 9455</v>
      </c>
      <c r="C29" t="str">
        <f t="shared" si="6"/>
        <v>2.16.1995</v>
      </c>
      <c r="D29">
        <f t="shared" si="7"/>
        <v>26</v>
      </c>
      <c r="E29" s="2">
        <v>1079.986911200001</v>
      </c>
      <c r="F29">
        <v>329.18000000000029</v>
      </c>
      <c r="H29">
        <v>17.646999999999998</v>
      </c>
      <c r="I29" s="4">
        <v>5.2730000000000003E-8</v>
      </c>
      <c r="J29" s="5">
        <f t="shared" si="0"/>
        <v>5.5000000000000003E-8</v>
      </c>
      <c r="K29" s="6">
        <f t="shared" si="3"/>
        <v>-4.1272727272727266E-2</v>
      </c>
      <c r="L29" s="7">
        <f t="shared" si="4"/>
        <v>-4.9292929292929298E-2</v>
      </c>
    </row>
    <row r="30" spans="1:12" x14ac:dyDescent="0.25">
      <c r="A30">
        <v>127</v>
      </c>
      <c r="B30" t="str">
        <f t="shared" si="5"/>
        <v>Hampton Crs. 9455</v>
      </c>
      <c r="C30" t="str">
        <f t="shared" si="6"/>
        <v>2.16.1995</v>
      </c>
      <c r="D30">
        <f t="shared" si="7"/>
        <v>27</v>
      </c>
      <c r="E30" s="2">
        <v>1080.1509532000009</v>
      </c>
      <c r="F30">
        <v>329.2300000000003</v>
      </c>
      <c r="H30">
        <v>15.786</v>
      </c>
      <c r="I30" s="4">
        <v>4.8120000000000003E-8</v>
      </c>
      <c r="J30" s="5">
        <f t="shared" si="0"/>
        <v>5.5000000000000003E-8</v>
      </c>
      <c r="K30" s="6">
        <f t="shared" si="3"/>
        <v>-0.12509090909090909</v>
      </c>
      <c r="L30" s="7">
        <f t="shared" si="4"/>
        <v>-9.5151515151515598E-3</v>
      </c>
    </row>
    <row r="31" spans="1:12" x14ac:dyDescent="0.25">
      <c r="A31">
        <v>127</v>
      </c>
      <c r="B31" t="str">
        <f t="shared" si="5"/>
        <v>Hampton Crs. 9455</v>
      </c>
      <c r="C31" t="str">
        <f t="shared" si="6"/>
        <v>2.16.1995</v>
      </c>
      <c r="D31">
        <f t="shared" si="7"/>
        <v>28</v>
      </c>
      <c r="E31" s="2">
        <v>1080.314995200001</v>
      </c>
      <c r="F31">
        <v>329.28000000000031</v>
      </c>
      <c r="H31">
        <v>20.058</v>
      </c>
      <c r="I31" s="4">
        <v>6.2579999999999995E-8</v>
      </c>
      <c r="J31" s="5">
        <f t="shared" si="0"/>
        <v>5.5000000000000003E-8</v>
      </c>
      <c r="K31" s="6">
        <f t="shared" si="3"/>
        <v>0.13781818181818167</v>
      </c>
      <c r="L31" s="7">
        <f t="shared" si="4"/>
        <v>6.0686868686868685E-2</v>
      </c>
    </row>
    <row r="32" spans="1:12" x14ac:dyDescent="0.25">
      <c r="A32">
        <v>127</v>
      </c>
      <c r="B32" t="str">
        <f t="shared" si="5"/>
        <v>Hampton Crs. 9455</v>
      </c>
      <c r="C32" t="str">
        <f t="shared" si="6"/>
        <v>2.16.1995</v>
      </c>
      <c r="D32">
        <f t="shared" si="7"/>
        <v>29</v>
      </c>
      <c r="E32" s="2">
        <v>1080.4790372000011</v>
      </c>
      <c r="F32">
        <v>329.33000000000033</v>
      </c>
      <c r="H32">
        <v>17.273</v>
      </c>
      <c r="I32" s="4">
        <v>6.4313333333333344E-8</v>
      </c>
      <c r="J32" s="5">
        <f t="shared" si="0"/>
        <v>5.5000000000000003E-8</v>
      </c>
      <c r="K32" s="6">
        <f t="shared" si="3"/>
        <v>0.16933333333333347</v>
      </c>
      <c r="L32" s="7">
        <f t="shared" si="4"/>
        <v>0.1669090909090909</v>
      </c>
    </row>
    <row r="33" spans="1:12" x14ac:dyDescent="0.25">
      <c r="A33">
        <v>127</v>
      </c>
      <c r="B33" t="str">
        <f t="shared" si="5"/>
        <v>Hampton Crs. 9455</v>
      </c>
      <c r="C33" t="str">
        <f t="shared" si="6"/>
        <v>2.16.1995</v>
      </c>
      <c r="D33">
        <f t="shared" si="7"/>
        <v>30</v>
      </c>
      <c r="E33" s="2">
        <v>1080.643079200001</v>
      </c>
      <c r="F33">
        <v>329.38000000000034</v>
      </c>
      <c r="H33">
        <v>7.4039999999999999</v>
      </c>
      <c r="I33" s="4">
        <v>6.5646666666666663E-8</v>
      </c>
      <c r="J33" s="5">
        <f t="shared" si="0"/>
        <v>5.5000000000000003E-8</v>
      </c>
      <c r="K33" s="6">
        <f t="shared" si="3"/>
        <v>0.19357575757575746</v>
      </c>
      <c r="L33" s="7">
        <f t="shared" si="4"/>
        <v>-1.2060606060606049E-2</v>
      </c>
    </row>
    <row r="34" spans="1:12" x14ac:dyDescent="0.25">
      <c r="A34">
        <v>127</v>
      </c>
      <c r="B34" t="str">
        <f t="shared" si="5"/>
        <v>Hampton Crs. 9455</v>
      </c>
      <c r="C34" t="str">
        <f t="shared" si="6"/>
        <v>2.16.1995</v>
      </c>
      <c r="D34">
        <f t="shared" si="7"/>
        <v>31</v>
      </c>
      <c r="E34" s="2">
        <v>1080.8071212000011</v>
      </c>
      <c r="F34">
        <v>329.43000000000035</v>
      </c>
      <c r="I34" s="4">
        <v>3.3050000000000001E-8</v>
      </c>
      <c r="J34" s="5">
        <f t="shared" si="0"/>
        <v>5.5000000000000003E-8</v>
      </c>
      <c r="K34" s="6">
        <f t="shared" si="3"/>
        <v>-0.39909090909090911</v>
      </c>
      <c r="L34" s="7">
        <f t="shared" si="4"/>
        <v>-0.23636363636363641</v>
      </c>
    </row>
    <row r="35" spans="1:12" x14ac:dyDescent="0.25">
      <c r="A35">
        <v>127</v>
      </c>
      <c r="B35" t="str">
        <f t="shared" si="5"/>
        <v>Hampton Crs. 9455</v>
      </c>
      <c r="C35" t="str">
        <f t="shared" si="6"/>
        <v>2.16.1995</v>
      </c>
      <c r="D35">
        <f t="shared" si="7"/>
        <v>32</v>
      </c>
      <c r="E35" s="2">
        <v>1080.9711632000012</v>
      </c>
      <c r="F35">
        <v>329.48000000000036</v>
      </c>
      <c r="I35" s="4">
        <v>2.7303333333333332E-8</v>
      </c>
      <c r="J35" s="5">
        <f t="shared" si="0"/>
        <v>5.5000000000000003E-8</v>
      </c>
      <c r="K35" s="6">
        <f t="shared" si="3"/>
        <v>-0.50357575757575757</v>
      </c>
      <c r="L35" s="7">
        <f t="shared" si="4"/>
        <v>-0.48939393939393944</v>
      </c>
    </row>
    <row r="36" spans="1:12" x14ac:dyDescent="0.25">
      <c r="A36">
        <v>127</v>
      </c>
      <c r="B36" t="str">
        <f t="shared" si="5"/>
        <v>Hampton Crs. 9455</v>
      </c>
      <c r="C36" t="str">
        <f t="shared" si="6"/>
        <v>2.16.1995</v>
      </c>
      <c r="D36">
        <f t="shared" si="7"/>
        <v>33</v>
      </c>
      <c r="E36" s="2">
        <v>1081.1352052000011</v>
      </c>
      <c r="F36">
        <v>329.53000000000037</v>
      </c>
      <c r="I36" s="4">
        <v>2.3896666666666666E-8</v>
      </c>
      <c r="J36" s="5">
        <f t="shared" si="0"/>
        <v>5.5000000000000003E-8</v>
      </c>
      <c r="K36" s="6">
        <f t="shared" si="3"/>
        <v>-0.56551515151515164</v>
      </c>
      <c r="L36" s="7">
        <f t="shared" si="4"/>
        <v>-0.6155959595959597</v>
      </c>
    </row>
    <row r="37" spans="1:12" x14ac:dyDescent="0.25">
      <c r="A37">
        <v>127</v>
      </c>
      <c r="B37" t="str">
        <f t="shared" si="5"/>
        <v>Hampton Crs. 9455</v>
      </c>
      <c r="C37" t="str">
        <f t="shared" si="6"/>
        <v>2.16.1995</v>
      </c>
      <c r="D37">
        <f t="shared" si="7"/>
        <v>34</v>
      </c>
      <c r="E37" s="2">
        <v>1081.2992472000012</v>
      </c>
      <c r="F37">
        <v>329.58000000000038</v>
      </c>
      <c r="I37" s="4">
        <v>1.2226666666666667E-8</v>
      </c>
      <c r="J37" s="5">
        <f t="shared" si="0"/>
        <v>5.5000000000000003E-8</v>
      </c>
      <c r="K37" s="6">
        <f t="shared" si="3"/>
        <v>-0.77769696969696978</v>
      </c>
      <c r="L37" s="7">
        <f t="shared" si="4"/>
        <v>-0.71810101010101024</v>
      </c>
    </row>
    <row r="38" spans="1:12" x14ac:dyDescent="0.25">
      <c r="A38">
        <v>127</v>
      </c>
      <c r="B38" t="str">
        <f t="shared" si="5"/>
        <v>Hampton Crs. 9455</v>
      </c>
      <c r="C38" t="str">
        <f t="shared" si="6"/>
        <v>2.16.1995</v>
      </c>
      <c r="D38">
        <f t="shared" si="7"/>
        <v>35</v>
      </c>
      <c r="E38" s="2">
        <v>1081.4632892000013</v>
      </c>
      <c r="F38">
        <v>329.63000000000039</v>
      </c>
      <c r="I38" s="4">
        <v>1.0390000000000001E-8</v>
      </c>
      <c r="J38" s="5">
        <f t="shared" si="0"/>
        <v>5.5000000000000003E-8</v>
      </c>
      <c r="K38" s="6">
        <f t="shared" si="3"/>
        <v>-0.81109090909090908</v>
      </c>
      <c r="L38" s="7">
        <f t="shared" si="4"/>
        <v>-0.76292929292929301</v>
      </c>
    </row>
    <row r="39" spans="1:12" x14ac:dyDescent="0.25">
      <c r="A39">
        <v>127</v>
      </c>
      <c r="B39" t="str">
        <f t="shared" si="5"/>
        <v>Hampton Crs. 9455</v>
      </c>
      <c r="C39" t="str">
        <f t="shared" si="6"/>
        <v>2.16.1995</v>
      </c>
      <c r="D39">
        <f t="shared" si="7"/>
        <v>36</v>
      </c>
      <c r="E39" s="2">
        <v>1081.6273312000012</v>
      </c>
      <c r="F39">
        <v>329.6800000000004</v>
      </c>
      <c r="I39" s="8">
        <v>1.6499999999999999E-8</v>
      </c>
      <c r="J39" s="5">
        <f t="shared" si="0"/>
        <v>5.5000000000000003E-8</v>
      </c>
      <c r="K39" s="6">
        <f t="shared" si="3"/>
        <v>-0.70000000000000007</v>
      </c>
      <c r="L39" s="7">
        <f t="shared" si="4"/>
        <v>-0.73703030303030304</v>
      </c>
    </row>
    <row r="40" spans="1:12" x14ac:dyDescent="0.25">
      <c r="A40">
        <v>127</v>
      </c>
      <c r="B40" t="str">
        <f t="shared" si="5"/>
        <v>Hampton Crs. 9455</v>
      </c>
      <c r="C40" t="str">
        <f t="shared" si="6"/>
        <v>2.16.1995</v>
      </c>
      <c r="D40">
        <f t="shared" si="7"/>
        <v>37</v>
      </c>
      <c r="E40" s="2">
        <v>1081.7913732000013</v>
      </c>
      <c r="F40">
        <v>329.73000000000042</v>
      </c>
      <c r="I40" s="8">
        <v>1.6499999999999999E-8</v>
      </c>
      <c r="J40" s="5">
        <f t="shared" si="0"/>
        <v>5.5000000000000003E-8</v>
      </c>
      <c r="K40" s="6">
        <f t="shared" si="3"/>
        <v>-0.70000000000000007</v>
      </c>
      <c r="L40" s="7">
        <f t="shared" si="4"/>
        <v>-0.66216161616161617</v>
      </c>
    </row>
    <row r="41" spans="1:12" x14ac:dyDescent="0.25">
      <c r="A41">
        <v>127</v>
      </c>
      <c r="B41" t="str">
        <f t="shared" si="5"/>
        <v>Hampton Crs. 9455</v>
      </c>
      <c r="C41" t="str">
        <f t="shared" si="6"/>
        <v>2.16.1995</v>
      </c>
      <c r="D41">
        <f t="shared" si="7"/>
        <v>38</v>
      </c>
      <c r="E41" s="2">
        <v>1081.9554152000014</v>
      </c>
      <c r="F41">
        <v>329.78000000000043</v>
      </c>
      <c r="I41" s="4">
        <v>2.2743333333333333E-8</v>
      </c>
      <c r="J41" s="5">
        <f t="shared" si="0"/>
        <v>5.5000000000000003E-8</v>
      </c>
      <c r="K41" s="6">
        <f t="shared" si="3"/>
        <v>-0.5864848484848485</v>
      </c>
      <c r="L41" s="7">
        <f t="shared" si="4"/>
        <v>-0.57567676767676768</v>
      </c>
    </row>
    <row r="42" spans="1:12" x14ac:dyDescent="0.25">
      <c r="A42">
        <v>127</v>
      </c>
      <c r="B42" t="str">
        <f t="shared" si="5"/>
        <v>Hampton Crs. 9455</v>
      </c>
      <c r="C42" t="str">
        <f t="shared" si="6"/>
        <v>2.16.1995</v>
      </c>
      <c r="D42">
        <f t="shared" si="7"/>
        <v>39</v>
      </c>
      <c r="E42" s="2">
        <v>1082.1194572000015</v>
      </c>
      <c r="F42">
        <v>329.83000000000044</v>
      </c>
      <c r="I42" s="4">
        <v>3.0770000000000004E-8</v>
      </c>
      <c r="J42" s="5">
        <f t="shared" si="0"/>
        <v>5.5000000000000003E-8</v>
      </c>
      <c r="K42" s="6">
        <f t="shared" si="3"/>
        <v>-0.44054545454545452</v>
      </c>
      <c r="L42" s="7">
        <f t="shared" si="4"/>
        <v>-0.53448484848484845</v>
      </c>
    </row>
    <row r="43" spans="1:12" x14ac:dyDescent="0.25">
      <c r="A43">
        <v>127</v>
      </c>
      <c r="B43" t="str">
        <f t="shared" si="5"/>
        <v>Hampton Crs. 9455</v>
      </c>
      <c r="C43" t="str">
        <f t="shared" si="6"/>
        <v>2.16.1995</v>
      </c>
      <c r="D43">
        <f t="shared" si="7"/>
        <v>40</v>
      </c>
      <c r="E43" s="2">
        <v>1082.2834992000014</v>
      </c>
      <c r="F43">
        <v>329.88000000000045</v>
      </c>
      <c r="I43" s="4">
        <v>2.3296666666666667E-8</v>
      </c>
      <c r="J43" s="5">
        <f t="shared" si="0"/>
        <v>5.5000000000000003E-8</v>
      </c>
      <c r="K43" s="6">
        <f t="shared" si="3"/>
        <v>-0.57642424242424239</v>
      </c>
      <c r="L43" s="7">
        <f t="shared" si="4"/>
        <v>-0.45206060606060605</v>
      </c>
    </row>
    <row r="44" spans="1:12" x14ac:dyDescent="0.25">
      <c r="A44">
        <v>127</v>
      </c>
      <c r="B44" t="str">
        <f t="shared" si="5"/>
        <v>Hampton Crs. 9455</v>
      </c>
      <c r="C44" t="str">
        <f t="shared" si="6"/>
        <v>2.16.1995</v>
      </c>
      <c r="D44">
        <f t="shared" si="7"/>
        <v>41</v>
      </c>
      <c r="E44" s="2">
        <v>1082.4475412000015</v>
      </c>
      <c r="F44">
        <v>329.93000000000046</v>
      </c>
      <c r="I44" s="4">
        <v>3.6343333333333333E-8</v>
      </c>
      <c r="J44" s="5">
        <f t="shared" si="0"/>
        <v>5.5000000000000003E-8</v>
      </c>
      <c r="K44" s="6">
        <f t="shared" si="3"/>
        <v>-0.33921212121212124</v>
      </c>
      <c r="L44" s="7">
        <f t="shared" si="4"/>
        <v>-0.30076767676767679</v>
      </c>
    </row>
    <row r="45" spans="1:12" x14ac:dyDescent="0.25">
      <c r="A45">
        <v>127</v>
      </c>
      <c r="B45" t="str">
        <f t="shared" si="5"/>
        <v>Hampton Crs. 9455</v>
      </c>
      <c r="C45" t="str">
        <f t="shared" si="6"/>
        <v>2.16.1995</v>
      </c>
      <c r="D45">
        <f t="shared" si="7"/>
        <v>42</v>
      </c>
      <c r="E45" s="2">
        <v>1082.6115832000016</v>
      </c>
      <c r="F45">
        <v>329.98000000000047</v>
      </c>
      <c r="H45">
        <v>9.9659999999999993</v>
      </c>
      <c r="I45" s="4">
        <v>5.5733333333333329E-8</v>
      </c>
      <c r="J45" s="5">
        <f t="shared" si="0"/>
        <v>5.5000000000000003E-8</v>
      </c>
      <c r="K45" s="6">
        <f t="shared" si="3"/>
        <v>1.3333333333333211E-2</v>
      </c>
      <c r="L45" s="7">
        <f t="shared" si="4"/>
        <v>-6.4565656565656632E-2</v>
      </c>
    </row>
    <row r="46" spans="1:12" x14ac:dyDescent="0.25">
      <c r="A46">
        <v>127</v>
      </c>
      <c r="B46" t="str">
        <f t="shared" si="5"/>
        <v>Hampton Crs. 9455</v>
      </c>
      <c r="C46" t="str">
        <f t="shared" si="6"/>
        <v>2.16.1995</v>
      </c>
      <c r="D46">
        <f t="shared" si="7"/>
        <v>43</v>
      </c>
      <c r="E46" s="2">
        <v>1082.7756252000015</v>
      </c>
      <c r="F46">
        <v>330.03000000000048</v>
      </c>
      <c r="H46">
        <v>17.59</v>
      </c>
      <c r="I46" s="4">
        <v>6.2270000000000001E-8</v>
      </c>
      <c r="J46" s="5">
        <f t="shared" si="0"/>
        <v>5.5000000000000003E-8</v>
      </c>
      <c r="K46" s="6">
        <f t="shared" si="3"/>
        <v>0.13218181818181815</v>
      </c>
      <c r="L46" s="7">
        <f t="shared" si="4"/>
        <v>6.1959595959595888E-2</v>
      </c>
    </row>
    <row r="47" spans="1:12" x14ac:dyDescent="0.25">
      <c r="A47">
        <v>127</v>
      </c>
      <c r="B47" t="str">
        <f t="shared" si="5"/>
        <v>Hampton Crs. 9455</v>
      </c>
      <c r="C47" t="str">
        <f t="shared" si="6"/>
        <v>2.16.1995</v>
      </c>
      <c r="D47">
        <f t="shared" si="7"/>
        <v>44</v>
      </c>
      <c r="E47" s="2">
        <v>1082.9396672000016</v>
      </c>
      <c r="F47">
        <v>330.0800000000005</v>
      </c>
      <c r="H47">
        <v>13.536</v>
      </c>
      <c r="I47" s="4">
        <v>5.7219999999999999E-8</v>
      </c>
      <c r="J47" s="5">
        <f t="shared" si="0"/>
        <v>5.5000000000000003E-8</v>
      </c>
      <c r="K47" s="6">
        <f t="shared" si="3"/>
        <v>4.0363636363636289E-2</v>
      </c>
      <c r="L47" s="7">
        <f t="shared" si="4"/>
        <v>9.0989898989898954E-2</v>
      </c>
    </row>
    <row r="48" spans="1:12" x14ac:dyDescent="0.25">
      <c r="A48">
        <v>127</v>
      </c>
      <c r="B48" t="str">
        <f t="shared" si="5"/>
        <v>Hampton Crs. 9455</v>
      </c>
      <c r="C48" t="str">
        <f t="shared" si="6"/>
        <v>2.16.1995</v>
      </c>
      <c r="D48">
        <f t="shared" si="7"/>
        <v>45</v>
      </c>
      <c r="E48" s="2">
        <v>1083.1037092000017</v>
      </c>
      <c r="F48">
        <v>330.13000000000051</v>
      </c>
      <c r="H48">
        <v>14.848000000000001</v>
      </c>
      <c r="I48" s="4">
        <v>6.0523333333333335E-8</v>
      </c>
      <c r="J48" s="5">
        <f t="shared" si="0"/>
        <v>5.5000000000000003E-8</v>
      </c>
      <c r="K48" s="6">
        <f t="shared" si="3"/>
        <v>0.10042424242424239</v>
      </c>
      <c r="L48" s="7">
        <f t="shared" si="4"/>
        <v>5.7414141414141362E-2</v>
      </c>
    </row>
    <row r="49" spans="1:12" x14ac:dyDescent="0.25">
      <c r="A49">
        <v>127</v>
      </c>
      <c r="B49" t="str">
        <f t="shared" si="5"/>
        <v>Hampton Crs. 9455</v>
      </c>
      <c r="C49" t="str">
        <f t="shared" si="6"/>
        <v>2.16.1995</v>
      </c>
      <c r="D49">
        <f t="shared" si="7"/>
        <v>46</v>
      </c>
      <c r="E49" s="2">
        <v>1083.2677512000016</v>
      </c>
      <c r="F49">
        <v>330.18000000000052</v>
      </c>
      <c r="H49">
        <v>21.071000000000002</v>
      </c>
      <c r="I49" s="4">
        <v>5.6729999999999999E-8</v>
      </c>
      <c r="J49" s="5">
        <f t="shared" si="0"/>
        <v>5.5000000000000003E-8</v>
      </c>
      <c r="K49" s="6">
        <f t="shared" si="3"/>
        <v>3.1454545454545388E-2</v>
      </c>
      <c r="L49" s="7">
        <f t="shared" si="4"/>
        <v>7.7313131313131292E-2</v>
      </c>
    </row>
    <row r="50" spans="1:12" x14ac:dyDescent="0.25">
      <c r="A50">
        <v>127</v>
      </c>
      <c r="B50" t="str">
        <f t="shared" si="5"/>
        <v>Hampton Crs. 9455</v>
      </c>
      <c r="C50" t="str">
        <f t="shared" si="6"/>
        <v>2.16.1995</v>
      </c>
      <c r="D50">
        <f t="shared" si="7"/>
        <v>47</v>
      </c>
      <c r="E50" s="2">
        <v>1083.4317932000017</v>
      </c>
      <c r="F50">
        <v>330.23000000000053</v>
      </c>
      <c r="H50">
        <v>27.52</v>
      </c>
      <c r="I50" s="4">
        <v>6.0503333333333338E-8</v>
      </c>
      <c r="J50" s="5">
        <f t="shared" si="0"/>
        <v>5.5000000000000003E-8</v>
      </c>
      <c r="K50" s="6">
        <f t="shared" si="3"/>
        <v>0.1000606060606061</v>
      </c>
      <c r="L50" s="7">
        <f t="shared" si="4"/>
        <v>8.6262626262626221E-2</v>
      </c>
    </row>
    <row r="51" spans="1:12" x14ac:dyDescent="0.25">
      <c r="A51">
        <v>127</v>
      </c>
      <c r="B51" t="str">
        <f t="shared" si="5"/>
        <v>Hampton Crs. 9455</v>
      </c>
      <c r="C51" t="str">
        <f t="shared" si="6"/>
        <v>2.16.1995</v>
      </c>
      <c r="D51">
        <f t="shared" si="7"/>
        <v>48</v>
      </c>
      <c r="E51" s="2">
        <v>1083.5958352000018</v>
      </c>
      <c r="F51">
        <v>330.28000000000054</v>
      </c>
      <c r="I51" s="8">
        <v>6.1999999999999999E-8</v>
      </c>
      <c r="J51" s="5">
        <f t="shared" si="0"/>
        <v>5.5000000000000003E-8</v>
      </c>
      <c r="K51" s="6">
        <f t="shared" si="3"/>
        <v>0.1272727272727272</v>
      </c>
      <c r="L51" s="7">
        <f t="shared" si="4"/>
        <v>0.12593939393939388</v>
      </c>
    </row>
    <row r="52" spans="1:12" x14ac:dyDescent="0.25">
      <c r="A52">
        <v>127</v>
      </c>
      <c r="B52" t="str">
        <f t="shared" si="5"/>
        <v>Hampton Crs. 9455</v>
      </c>
      <c r="C52" t="str">
        <f t="shared" si="6"/>
        <v>2.16.1995</v>
      </c>
      <c r="D52">
        <f t="shared" si="7"/>
        <v>49</v>
      </c>
      <c r="E52" s="2">
        <v>1083.7598772000017</v>
      </c>
      <c r="F52">
        <v>330.33000000000055</v>
      </c>
      <c r="H52">
        <v>14.978</v>
      </c>
      <c r="I52" s="4">
        <v>6.3276666666666662E-8</v>
      </c>
      <c r="J52" s="5">
        <f t="shared" si="0"/>
        <v>5.5000000000000003E-8</v>
      </c>
      <c r="K52" s="6">
        <f t="shared" si="3"/>
        <v>0.15048484848484833</v>
      </c>
      <c r="L52" s="7">
        <f t="shared" si="4"/>
        <v>0.12498989898989887</v>
      </c>
    </row>
    <row r="53" spans="1:12" x14ac:dyDescent="0.25">
      <c r="A53">
        <v>127</v>
      </c>
      <c r="B53" t="str">
        <f t="shared" si="5"/>
        <v>Hampton Crs. 9455</v>
      </c>
      <c r="C53" t="str">
        <f t="shared" si="6"/>
        <v>2.16.1995</v>
      </c>
      <c r="D53">
        <f t="shared" si="7"/>
        <v>50</v>
      </c>
      <c r="E53" s="2">
        <v>1083.9239192000018</v>
      </c>
      <c r="F53">
        <v>330.38000000000056</v>
      </c>
      <c r="H53">
        <v>17.462</v>
      </c>
      <c r="I53" s="4">
        <v>6.0346666666666662E-8</v>
      </c>
      <c r="J53" s="5">
        <f t="shared" si="0"/>
        <v>5.5000000000000003E-8</v>
      </c>
      <c r="K53" s="6">
        <f t="shared" si="3"/>
        <v>9.7212121212121069E-2</v>
      </c>
      <c r="L53" s="7">
        <f t="shared" si="4"/>
        <v>0.11969696969696962</v>
      </c>
    </row>
    <row r="54" spans="1:12" x14ac:dyDescent="0.25">
      <c r="A54">
        <v>127</v>
      </c>
      <c r="B54" t="str">
        <f t="shared" si="5"/>
        <v>Hampton Crs. 9455</v>
      </c>
      <c r="C54" t="str">
        <f t="shared" si="6"/>
        <v>2.16.1995</v>
      </c>
      <c r="D54">
        <f t="shared" si="7"/>
        <v>51</v>
      </c>
      <c r="E54" s="2">
        <v>1084.0879612000019</v>
      </c>
      <c r="F54">
        <v>330.43000000000058</v>
      </c>
      <c r="H54">
        <v>15.254</v>
      </c>
      <c r="I54" s="4">
        <v>6.1126666666666673E-8</v>
      </c>
      <c r="J54" s="5">
        <f t="shared" si="0"/>
        <v>5.5000000000000003E-8</v>
      </c>
      <c r="K54" s="6">
        <f t="shared" si="3"/>
        <v>0.11139393939393945</v>
      </c>
      <c r="L54" s="7">
        <f t="shared" si="4"/>
        <v>9.5151515151515084E-2</v>
      </c>
    </row>
    <row r="55" spans="1:12" x14ac:dyDescent="0.25">
      <c r="A55">
        <v>127</v>
      </c>
      <c r="B55" t="str">
        <f t="shared" si="5"/>
        <v>Hampton Crs. 9455</v>
      </c>
      <c r="C55" t="str">
        <f t="shared" si="6"/>
        <v>2.16.1995</v>
      </c>
      <c r="D55">
        <f t="shared" si="7"/>
        <v>52</v>
      </c>
      <c r="E55" s="2">
        <v>1084.2520032000018</v>
      </c>
      <c r="F55">
        <v>330.48000000000059</v>
      </c>
      <c r="H55">
        <v>18.196999999999999</v>
      </c>
      <c r="I55" s="4">
        <v>5.9226666666666662E-8</v>
      </c>
      <c r="J55" s="5">
        <f t="shared" si="0"/>
        <v>5.5000000000000003E-8</v>
      </c>
      <c r="K55" s="6">
        <f t="shared" si="3"/>
        <v>7.6848484848484708E-2</v>
      </c>
      <c r="L55" s="7">
        <f t="shared" si="4"/>
        <v>0.10026262626262618</v>
      </c>
    </row>
    <row r="56" spans="1:12" x14ac:dyDescent="0.25">
      <c r="A56">
        <v>127</v>
      </c>
      <c r="B56" t="str">
        <f t="shared" si="5"/>
        <v>Hampton Crs. 9455</v>
      </c>
      <c r="C56" t="str">
        <f t="shared" si="6"/>
        <v>2.16.1995</v>
      </c>
      <c r="D56">
        <f t="shared" si="7"/>
        <v>53</v>
      </c>
      <c r="E56" s="2">
        <v>1084.4160452000019</v>
      </c>
      <c r="F56">
        <v>330.5300000000006</v>
      </c>
      <c r="H56">
        <v>12.82</v>
      </c>
      <c r="I56" s="4">
        <v>6.1189999999999994E-8</v>
      </c>
      <c r="J56" s="5">
        <f t="shared" si="0"/>
        <v>5.5000000000000003E-8</v>
      </c>
      <c r="K56" s="6">
        <f t="shared" si="3"/>
        <v>0.11254545454545438</v>
      </c>
      <c r="L56" s="7">
        <f t="shared" si="4"/>
        <v>9.828282828282818E-2</v>
      </c>
    </row>
    <row r="57" spans="1:12" x14ac:dyDescent="0.25">
      <c r="A57">
        <v>127</v>
      </c>
      <c r="B57" t="str">
        <f t="shared" si="5"/>
        <v>Hampton Crs. 9455</v>
      </c>
      <c r="C57" t="str">
        <f t="shared" si="6"/>
        <v>2.16.1995</v>
      </c>
      <c r="D57">
        <f t="shared" si="7"/>
        <v>54</v>
      </c>
      <c r="E57" s="2">
        <v>1084.580087200002</v>
      </c>
      <c r="F57">
        <v>330.58000000000061</v>
      </c>
      <c r="I57" s="8">
        <v>6.0800000000000002E-8</v>
      </c>
      <c r="J57" s="5">
        <f t="shared" si="0"/>
        <v>5.5000000000000003E-8</v>
      </c>
      <c r="K57" s="6">
        <f t="shared" si="3"/>
        <v>0.10545454545454543</v>
      </c>
      <c r="L57" s="7">
        <f t="shared" si="4"/>
        <v>0.10450505050505042</v>
      </c>
    </row>
    <row r="58" spans="1:12" x14ac:dyDescent="0.25">
      <c r="A58">
        <v>127</v>
      </c>
      <c r="B58" t="str">
        <f t="shared" si="5"/>
        <v>Hampton Crs. 9455</v>
      </c>
      <c r="C58" t="str">
        <f t="shared" si="6"/>
        <v>2.16.1995</v>
      </c>
      <c r="D58">
        <f t="shared" si="7"/>
        <v>55</v>
      </c>
      <c r="E58" s="2">
        <v>1084.7441292000021</v>
      </c>
      <c r="F58">
        <v>330.63000000000062</v>
      </c>
      <c r="H58">
        <v>28.318999999999999</v>
      </c>
      <c r="I58" s="4">
        <v>6.0253333333333333E-8</v>
      </c>
      <c r="J58" s="5">
        <f t="shared" si="0"/>
        <v>5.5000000000000003E-8</v>
      </c>
      <c r="K58" s="6">
        <f t="shared" si="3"/>
        <v>9.5515151515151456E-2</v>
      </c>
      <c r="L58" s="7">
        <f t="shared" si="4"/>
        <v>0.11060606060606056</v>
      </c>
    </row>
    <row r="59" spans="1:12" x14ac:dyDescent="0.25">
      <c r="A59">
        <v>127</v>
      </c>
      <c r="B59" t="str">
        <f t="shared" si="5"/>
        <v>Hampton Crs. 9455</v>
      </c>
      <c r="C59" t="str">
        <f t="shared" si="6"/>
        <v>2.16.1995</v>
      </c>
      <c r="D59">
        <f t="shared" si="7"/>
        <v>56</v>
      </c>
      <c r="E59" s="2">
        <v>1084.908171200002</v>
      </c>
      <c r="F59">
        <v>330.68000000000063</v>
      </c>
      <c r="H59">
        <v>23.114000000000001</v>
      </c>
      <c r="I59" s="4">
        <v>6.2196666666666668E-8</v>
      </c>
      <c r="J59" s="5">
        <f t="shared" si="0"/>
        <v>5.5000000000000003E-8</v>
      </c>
      <c r="K59" s="6">
        <f t="shared" si="3"/>
        <v>0.13084848484848483</v>
      </c>
      <c r="L59" s="7">
        <f t="shared" si="4"/>
        <v>0.1248282828282828</v>
      </c>
    </row>
    <row r="60" spans="1:12" x14ac:dyDescent="0.25">
      <c r="A60">
        <v>127</v>
      </c>
      <c r="B60" t="str">
        <f t="shared" si="5"/>
        <v>Hampton Crs. 9455</v>
      </c>
      <c r="C60" t="str">
        <f t="shared" si="6"/>
        <v>2.16.1995</v>
      </c>
      <c r="D60">
        <f t="shared" si="7"/>
        <v>57</v>
      </c>
      <c r="E60" s="2">
        <v>1085.0722132000021</v>
      </c>
      <c r="F60">
        <v>330.73000000000064</v>
      </c>
      <c r="H60">
        <v>24.888999999999999</v>
      </c>
      <c r="I60" s="4">
        <v>6.3146666666666674E-8</v>
      </c>
      <c r="J60" s="5">
        <f t="shared" si="0"/>
        <v>5.5000000000000003E-8</v>
      </c>
      <c r="K60" s="6">
        <f t="shared" si="3"/>
        <v>0.14812121212121218</v>
      </c>
      <c r="L60" s="7">
        <f t="shared" si="4"/>
        <v>0.1238989898989899</v>
      </c>
    </row>
    <row r="61" spans="1:12" x14ac:dyDescent="0.25">
      <c r="A61">
        <v>128</v>
      </c>
      <c r="B61" t="str">
        <f t="shared" si="5"/>
        <v>Hampton Crs. 9455</v>
      </c>
      <c r="C61" t="str">
        <f t="shared" si="6"/>
        <v>2.16.1995</v>
      </c>
      <c r="D61">
        <f t="shared" si="7"/>
        <v>58</v>
      </c>
      <c r="E61" s="2">
        <v>1085.2362552000022</v>
      </c>
      <c r="F61">
        <v>330.78000000000065</v>
      </c>
      <c r="H61">
        <v>33.360999999999997</v>
      </c>
      <c r="I61" s="4">
        <v>6.0100000000000002E-8</v>
      </c>
      <c r="J61" s="5">
        <f t="shared" si="0"/>
        <v>5.5000000000000003E-8</v>
      </c>
      <c r="K61" s="6">
        <f t="shared" si="3"/>
        <v>9.2727272727272714E-2</v>
      </c>
      <c r="L61" s="7">
        <f t="shared" si="4"/>
        <v>0.10604040404040403</v>
      </c>
    </row>
    <row r="62" spans="1:12" x14ac:dyDescent="0.25">
      <c r="A62">
        <v>128</v>
      </c>
      <c r="B62" t="str">
        <f t="shared" si="5"/>
        <v>Hampton Crs. 9455</v>
      </c>
      <c r="C62" t="str">
        <f t="shared" si="6"/>
        <v>2.16.1995</v>
      </c>
      <c r="D62">
        <f t="shared" si="7"/>
        <v>59</v>
      </c>
      <c r="E62" s="2">
        <v>1085.4002972000021</v>
      </c>
      <c r="F62">
        <v>330.83000000000067</v>
      </c>
      <c r="H62">
        <v>21.262</v>
      </c>
      <c r="I62" s="4">
        <v>5.9249999999999998E-8</v>
      </c>
      <c r="J62" s="5">
        <f t="shared" si="0"/>
        <v>5.5000000000000003E-8</v>
      </c>
      <c r="K62" s="6">
        <f t="shared" si="3"/>
        <v>7.7272727272727174E-2</v>
      </c>
      <c r="L62" s="7">
        <f t="shared" si="4"/>
        <v>9.8828282828282821E-2</v>
      </c>
    </row>
    <row r="63" spans="1:12" x14ac:dyDescent="0.25">
      <c r="A63">
        <v>128</v>
      </c>
      <c r="B63" t="str">
        <f t="shared" si="5"/>
        <v>Hampton Crs. 9455</v>
      </c>
      <c r="C63" t="str">
        <f t="shared" si="6"/>
        <v>2.16.1995</v>
      </c>
      <c r="D63">
        <f t="shared" si="7"/>
        <v>60</v>
      </c>
      <c r="E63" s="2">
        <v>1085.5643392000022</v>
      </c>
      <c r="F63">
        <v>330.88000000000068</v>
      </c>
      <c r="H63">
        <v>27.452999999999999</v>
      </c>
      <c r="I63" s="4">
        <v>6.1956666666666674E-8</v>
      </c>
      <c r="J63" s="5">
        <f t="shared" si="0"/>
        <v>5.5000000000000003E-8</v>
      </c>
      <c r="K63" s="6">
        <f t="shared" si="3"/>
        <v>0.12648484848484856</v>
      </c>
      <c r="L63" s="7">
        <f t="shared" si="4"/>
        <v>9.4484848484848463E-2</v>
      </c>
    </row>
    <row r="64" spans="1:12" x14ac:dyDescent="0.25">
      <c r="A64">
        <v>128</v>
      </c>
      <c r="B64" t="str">
        <f t="shared" si="5"/>
        <v>Hampton Crs. 9455</v>
      </c>
      <c r="C64" t="str">
        <f t="shared" si="6"/>
        <v>2.16.1995</v>
      </c>
      <c r="D64">
        <f t="shared" si="7"/>
        <v>61</v>
      </c>
      <c r="E64" s="2">
        <v>1085.7283812000023</v>
      </c>
      <c r="F64">
        <v>330.93000000000069</v>
      </c>
      <c r="H64">
        <v>19.539000000000001</v>
      </c>
      <c r="I64" s="4">
        <v>5.9383333333333332E-8</v>
      </c>
      <c r="J64" s="5">
        <f t="shared" si="0"/>
        <v>5.5000000000000003E-8</v>
      </c>
      <c r="K64" s="6">
        <f t="shared" si="3"/>
        <v>7.9696969696969627E-2</v>
      </c>
      <c r="L64" s="7">
        <f t="shared" si="4"/>
        <v>0.10169696969696962</v>
      </c>
    </row>
    <row r="65" spans="1:12" x14ac:dyDescent="0.25">
      <c r="A65">
        <v>128</v>
      </c>
      <c r="B65" t="str">
        <f t="shared" si="5"/>
        <v>Hampton Crs. 9455</v>
      </c>
      <c r="C65" t="str">
        <f t="shared" si="6"/>
        <v>2.16.1995</v>
      </c>
      <c r="D65">
        <f t="shared" si="7"/>
        <v>62</v>
      </c>
      <c r="E65" s="2">
        <v>1085.8924232000022</v>
      </c>
      <c r="F65">
        <v>330.9800000000007</v>
      </c>
      <c r="H65">
        <v>33.667999999999999</v>
      </c>
      <c r="I65" s="4">
        <v>6.0439999999999991E-8</v>
      </c>
      <c r="J65" s="5">
        <f t="shared" si="0"/>
        <v>5.5000000000000003E-8</v>
      </c>
      <c r="K65" s="6">
        <f t="shared" si="3"/>
        <v>9.8909090909090683E-2</v>
      </c>
      <c r="L65" s="7">
        <f t="shared" si="4"/>
        <v>9.8727272727272664E-2</v>
      </c>
    </row>
    <row r="66" spans="1:12" x14ac:dyDescent="0.25">
      <c r="A66">
        <v>128</v>
      </c>
      <c r="B66" t="str">
        <f t="shared" si="5"/>
        <v>Hampton Crs. 9455</v>
      </c>
      <c r="C66" t="str">
        <f t="shared" si="6"/>
        <v>2.16.1995</v>
      </c>
      <c r="D66">
        <f t="shared" si="7"/>
        <v>63</v>
      </c>
      <c r="E66" s="2">
        <v>1086.0564652000023</v>
      </c>
      <c r="F66">
        <v>331.03000000000071</v>
      </c>
      <c r="H66">
        <v>24.558</v>
      </c>
      <c r="I66" s="4">
        <v>6.1466666666666674E-8</v>
      </c>
      <c r="J66" s="5">
        <f t="shared" si="0"/>
        <v>5.5000000000000003E-8</v>
      </c>
      <c r="K66" s="6">
        <f t="shared" si="3"/>
        <v>0.11757575757575767</v>
      </c>
      <c r="L66" s="7">
        <f t="shared" si="4"/>
        <v>0.10313131313131298</v>
      </c>
    </row>
    <row r="67" spans="1:12" x14ac:dyDescent="0.25">
      <c r="A67">
        <v>128</v>
      </c>
      <c r="B67" t="str">
        <f t="shared" si="5"/>
        <v>Hampton Crs. 9455</v>
      </c>
      <c r="C67" t="str">
        <f t="shared" si="6"/>
        <v>2.16.1995</v>
      </c>
      <c r="D67">
        <f t="shared" si="7"/>
        <v>64</v>
      </c>
      <c r="E67" s="2">
        <v>1086.2205072000024</v>
      </c>
      <c r="F67">
        <v>331.08000000000072</v>
      </c>
      <c r="H67">
        <v>22.876000000000001</v>
      </c>
      <c r="I67" s="4">
        <v>6.0109999999999987E-8</v>
      </c>
      <c r="J67" s="5">
        <f t="shared" si="0"/>
        <v>5.5000000000000003E-8</v>
      </c>
      <c r="K67" s="6">
        <f t="shared" si="3"/>
        <v>9.2909090909090622E-2</v>
      </c>
      <c r="L67" s="7">
        <f t="shared" si="4"/>
        <v>0.10349494949494943</v>
      </c>
    </row>
    <row r="68" spans="1:12" x14ac:dyDescent="0.25">
      <c r="A68">
        <v>128</v>
      </c>
      <c r="B68" t="str">
        <f t="shared" si="5"/>
        <v>Hampton Crs. 9455</v>
      </c>
      <c r="C68" t="str">
        <f t="shared" si="6"/>
        <v>2.16.1995</v>
      </c>
      <c r="D68">
        <f t="shared" si="7"/>
        <v>65</v>
      </c>
      <c r="E68" s="2">
        <v>1086.3845492000023</v>
      </c>
      <c r="F68">
        <v>331.13000000000073</v>
      </c>
      <c r="H68">
        <v>17.248999999999999</v>
      </c>
      <c r="I68" s="4">
        <v>6.0500000000000006E-8</v>
      </c>
      <c r="J68" s="5">
        <f t="shared" ref="J68:J131" si="8">5.5*10^(-8)</f>
        <v>5.5000000000000003E-8</v>
      </c>
      <c r="K68" s="6">
        <f t="shared" si="3"/>
        <v>0.10000000000000005</v>
      </c>
      <c r="L68" s="7">
        <f t="shared" si="4"/>
        <v>9.0727272727272615E-2</v>
      </c>
    </row>
    <row r="69" spans="1:12" x14ac:dyDescent="0.25">
      <c r="A69">
        <v>128</v>
      </c>
      <c r="B69" t="str">
        <f t="shared" si="5"/>
        <v>Hampton Crs. 9455</v>
      </c>
      <c r="C69" t="str">
        <f t="shared" si="6"/>
        <v>2.16.1995</v>
      </c>
      <c r="D69">
        <f t="shared" si="7"/>
        <v>66</v>
      </c>
      <c r="E69" s="2">
        <v>1086.5485912000024</v>
      </c>
      <c r="F69">
        <v>331.18000000000075</v>
      </c>
      <c r="H69">
        <v>36.954999999999998</v>
      </c>
      <c r="I69" s="4">
        <v>5.9359999999999997E-8</v>
      </c>
      <c r="J69" s="5">
        <f t="shared" si="8"/>
        <v>5.5000000000000003E-8</v>
      </c>
      <c r="K69" s="6">
        <f t="shared" ref="K69:K132" si="9">(I69-J69)/J69</f>
        <v>7.9272727272727161E-2</v>
      </c>
      <c r="L69" s="7">
        <f t="shared" ref="L69:L132" si="10">AVERAGE(K68:K70)</f>
        <v>8.2242424242424214E-2</v>
      </c>
    </row>
    <row r="70" spans="1:12" x14ac:dyDescent="0.25">
      <c r="A70">
        <v>128</v>
      </c>
      <c r="B70" t="str">
        <f t="shared" ref="B70:C120" si="11">B69</f>
        <v>Hampton Crs. 9455</v>
      </c>
      <c r="C70" t="str">
        <f t="shared" si="11"/>
        <v>2.16.1995</v>
      </c>
      <c r="D70">
        <f t="shared" ref="D70:D133" si="12">D69+1</f>
        <v>67</v>
      </c>
      <c r="E70" s="2">
        <v>1086.7126332000025</v>
      </c>
      <c r="F70">
        <v>331.23000000000076</v>
      </c>
      <c r="H70">
        <v>31.120999999999999</v>
      </c>
      <c r="I70" s="4">
        <v>5.8710000000000001E-8</v>
      </c>
      <c r="J70" s="5">
        <f t="shared" si="8"/>
        <v>5.5000000000000003E-8</v>
      </c>
      <c r="K70" s="6">
        <f t="shared" si="9"/>
        <v>6.745454545454542E-2</v>
      </c>
      <c r="L70" s="7">
        <f t="shared" si="10"/>
        <v>7.9030303030303048E-2</v>
      </c>
    </row>
    <row r="71" spans="1:12" x14ac:dyDescent="0.25">
      <c r="A71">
        <v>128</v>
      </c>
      <c r="B71" t="str">
        <f t="shared" si="11"/>
        <v>Hampton Crs. 9455</v>
      </c>
      <c r="C71" t="str">
        <f t="shared" si="11"/>
        <v>2.16.1995</v>
      </c>
      <c r="D71">
        <f t="shared" si="12"/>
        <v>68</v>
      </c>
      <c r="E71" s="2">
        <v>1086.8766752000024</v>
      </c>
      <c r="F71">
        <v>331.28000000000077</v>
      </c>
      <c r="H71">
        <v>41.417000000000002</v>
      </c>
      <c r="I71" s="4">
        <v>5.9970000000000014E-8</v>
      </c>
      <c r="J71" s="5">
        <f t="shared" si="8"/>
        <v>5.5000000000000003E-8</v>
      </c>
      <c r="K71" s="6">
        <f t="shared" si="9"/>
        <v>9.0363636363636549E-2</v>
      </c>
      <c r="L71" s="7">
        <f t="shared" si="10"/>
        <v>7.6848484848484874E-2</v>
      </c>
    </row>
    <row r="72" spans="1:12" x14ac:dyDescent="0.25">
      <c r="A72">
        <v>128</v>
      </c>
      <c r="B72" t="str">
        <f t="shared" si="11"/>
        <v>Hampton Crs. 9455</v>
      </c>
      <c r="C72" t="str">
        <f t="shared" si="11"/>
        <v>2.16.1995</v>
      </c>
      <c r="D72">
        <f t="shared" si="12"/>
        <v>69</v>
      </c>
      <c r="E72" s="2">
        <v>1087.0407172000025</v>
      </c>
      <c r="F72">
        <v>331.33000000000078</v>
      </c>
      <c r="G72" t="s">
        <v>13</v>
      </c>
      <c r="I72" s="8">
        <v>5.8999999999999999E-8</v>
      </c>
      <c r="J72" s="5">
        <f t="shared" si="8"/>
        <v>5.5000000000000003E-8</v>
      </c>
      <c r="K72" s="6">
        <f t="shared" si="9"/>
        <v>7.2727272727272654E-2</v>
      </c>
      <c r="L72" s="7">
        <f t="shared" si="10"/>
        <v>7.2121212121212197E-2</v>
      </c>
    </row>
    <row r="73" spans="1:12" x14ac:dyDescent="0.25">
      <c r="A73">
        <v>128</v>
      </c>
      <c r="B73" t="str">
        <f t="shared" si="11"/>
        <v>Hampton Crs. 9455</v>
      </c>
      <c r="C73" t="str">
        <f t="shared" si="11"/>
        <v>2.16.1995</v>
      </c>
      <c r="D73">
        <f t="shared" si="12"/>
        <v>70</v>
      </c>
      <c r="E73" s="2">
        <v>1087.2047592000026</v>
      </c>
      <c r="F73">
        <v>331.38000000000079</v>
      </c>
      <c r="G73" t="s">
        <v>14</v>
      </c>
      <c r="H73">
        <v>44.000999999999998</v>
      </c>
      <c r="I73" s="4">
        <v>5.793000000000001E-8</v>
      </c>
      <c r="J73" s="5">
        <f t="shared" si="8"/>
        <v>5.5000000000000003E-8</v>
      </c>
      <c r="K73" s="6">
        <f t="shared" si="9"/>
        <v>5.3272727272727395E-2</v>
      </c>
      <c r="L73" s="7">
        <f t="shared" si="10"/>
        <v>5.1232323232323219E-2</v>
      </c>
    </row>
    <row r="74" spans="1:12" x14ac:dyDescent="0.25">
      <c r="A74">
        <v>128</v>
      </c>
      <c r="B74" t="str">
        <f t="shared" si="11"/>
        <v>Hampton Crs. 9455</v>
      </c>
      <c r="C74" t="str">
        <f t="shared" si="11"/>
        <v>2.16.1995</v>
      </c>
      <c r="D74">
        <f t="shared" si="12"/>
        <v>71</v>
      </c>
      <c r="E74" s="2">
        <v>1087.3688012000027</v>
      </c>
      <c r="F74">
        <v>331.4300000000008</v>
      </c>
      <c r="G74" t="s">
        <v>14</v>
      </c>
      <c r="H74">
        <v>25.73</v>
      </c>
      <c r="I74" s="4">
        <v>5.6523333333333332E-8</v>
      </c>
      <c r="J74" s="5">
        <f t="shared" si="8"/>
        <v>5.5000000000000003E-8</v>
      </c>
      <c r="K74" s="6">
        <f t="shared" si="9"/>
        <v>2.7696969696969619E-2</v>
      </c>
      <c r="L74" s="7">
        <f t="shared" si="10"/>
        <v>5.6626262626262636E-2</v>
      </c>
    </row>
    <row r="75" spans="1:12" x14ac:dyDescent="0.25">
      <c r="A75">
        <v>128</v>
      </c>
      <c r="B75" t="str">
        <f t="shared" si="11"/>
        <v>Hampton Crs. 9455</v>
      </c>
      <c r="C75" t="str">
        <f t="shared" si="11"/>
        <v>2.16.1995</v>
      </c>
      <c r="D75">
        <f t="shared" si="12"/>
        <v>72</v>
      </c>
      <c r="E75" s="2">
        <v>1087.5328432000026</v>
      </c>
      <c r="F75">
        <v>331.48000000000081</v>
      </c>
      <c r="G75" t="s">
        <v>14</v>
      </c>
      <c r="H75">
        <v>14.459</v>
      </c>
      <c r="I75" s="4">
        <v>5.9890000000000002E-8</v>
      </c>
      <c r="J75" s="5">
        <f t="shared" si="8"/>
        <v>5.5000000000000003E-8</v>
      </c>
      <c r="K75" s="6">
        <f t="shared" si="9"/>
        <v>8.8909090909090896E-2</v>
      </c>
      <c r="L75" s="7">
        <f t="shared" si="10"/>
        <v>6.1232323232323173E-2</v>
      </c>
    </row>
    <row r="76" spans="1:12" x14ac:dyDescent="0.25">
      <c r="A76">
        <v>128</v>
      </c>
      <c r="B76" t="str">
        <f t="shared" si="11"/>
        <v>Hampton Crs. 9455</v>
      </c>
      <c r="C76" t="str">
        <f t="shared" si="11"/>
        <v>2.16.1995</v>
      </c>
      <c r="D76">
        <f t="shared" si="12"/>
        <v>73</v>
      </c>
      <c r="E76" s="2">
        <v>1087.6968852000027</v>
      </c>
      <c r="F76">
        <v>331.53000000000083</v>
      </c>
      <c r="G76" t="s">
        <v>14</v>
      </c>
      <c r="H76">
        <v>44.484000000000002</v>
      </c>
      <c r="I76" s="4">
        <v>5.8689999999999998E-8</v>
      </c>
      <c r="J76" s="5">
        <f t="shared" si="8"/>
        <v>5.5000000000000003E-8</v>
      </c>
      <c r="K76" s="6">
        <f t="shared" si="9"/>
        <v>6.7090909090909007E-2</v>
      </c>
      <c r="L76" s="7">
        <f t="shared" si="10"/>
        <v>5.4646464646464638E-2</v>
      </c>
    </row>
    <row r="77" spans="1:12" x14ac:dyDescent="0.25">
      <c r="A77">
        <v>128</v>
      </c>
      <c r="B77" t="str">
        <f t="shared" si="11"/>
        <v>Hampton Crs. 9455</v>
      </c>
      <c r="C77" t="str">
        <f t="shared" si="11"/>
        <v>2.16.1995</v>
      </c>
      <c r="D77">
        <f t="shared" si="12"/>
        <v>74</v>
      </c>
      <c r="E77" s="2">
        <v>1087.8609272000028</v>
      </c>
      <c r="F77">
        <v>331.58000000000084</v>
      </c>
      <c r="G77" t="s">
        <v>14</v>
      </c>
      <c r="H77">
        <v>37.482999999999997</v>
      </c>
      <c r="I77" s="4">
        <v>5.5436666666666673E-8</v>
      </c>
      <c r="J77" s="5">
        <f t="shared" si="8"/>
        <v>5.5000000000000003E-8</v>
      </c>
      <c r="K77" s="6">
        <f t="shared" si="9"/>
        <v>7.9393939393939978E-3</v>
      </c>
      <c r="L77" s="7">
        <f t="shared" si="10"/>
        <v>6.0929292929292923E-2</v>
      </c>
    </row>
    <row r="78" spans="1:12" x14ac:dyDescent="0.25">
      <c r="A78">
        <v>128</v>
      </c>
      <c r="B78" t="str">
        <f t="shared" si="11"/>
        <v>Hampton Crs. 9455</v>
      </c>
      <c r="C78" t="str">
        <f t="shared" si="11"/>
        <v>2.16.1995</v>
      </c>
      <c r="D78">
        <f t="shared" si="12"/>
        <v>75</v>
      </c>
      <c r="E78" s="2">
        <v>1088.0249692000027</v>
      </c>
      <c r="F78">
        <v>331.63000000000085</v>
      </c>
      <c r="G78" t="s">
        <v>14</v>
      </c>
      <c r="H78">
        <v>22.244</v>
      </c>
      <c r="I78" s="4">
        <v>6.0926666666666671E-8</v>
      </c>
      <c r="J78" s="5">
        <f t="shared" si="8"/>
        <v>5.5000000000000003E-8</v>
      </c>
      <c r="K78" s="6">
        <f t="shared" si="9"/>
        <v>0.10775757575757577</v>
      </c>
      <c r="L78" s="7">
        <f t="shared" si="10"/>
        <v>5.2888888888888881E-2</v>
      </c>
    </row>
    <row r="79" spans="1:12" x14ac:dyDescent="0.25">
      <c r="A79">
        <v>128</v>
      </c>
      <c r="B79" t="str">
        <f t="shared" si="11"/>
        <v>Hampton Crs. 9455</v>
      </c>
      <c r="C79" t="str">
        <f t="shared" si="11"/>
        <v>2.16.1995</v>
      </c>
      <c r="D79">
        <f t="shared" si="12"/>
        <v>76</v>
      </c>
      <c r="E79" s="2">
        <v>1088.1890112000028</v>
      </c>
      <c r="F79">
        <v>331.68000000000086</v>
      </c>
      <c r="G79" t="s">
        <v>14</v>
      </c>
      <c r="H79">
        <v>13.439</v>
      </c>
      <c r="I79" s="4">
        <v>5.7363333333333331E-8</v>
      </c>
      <c r="J79" s="5">
        <f t="shared" si="8"/>
        <v>5.5000000000000003E-8</v>
      </c>
      <c r="K79" s="6">
        <f t="shared" si="9"/>
        <v>4.296969696969688E-2</v>
      </c>
      <c r="L79" s="7">
        <f t="shared" si="10"/>
        <v>5.0363636363636312E-2</v>
      </c>
    </row>
    <row r="80" spans="1:12" x14ac:dyDescent="0.25">
      <c r="A80">
        <v>128</v>
      </c>
      <c r="B80" t="str">
        <f t="shared" si="11"/>
        <v>Hampton Crs. 9455</v>
      </c>
      <c r="C80" t="str">
        <f t="shared" si="11"/>
        <v>2.16.1995</v>
      </c>
      <c r="D80">
        <f t="shared" si="12"/>
        <v>77</v>
      </c>
      <c r="E80" s="2">
        <v>1088.3530532000029</v>
      </c>
      <c r="F80">
        <v>331.73000000000087</v>
      </c>
      <c r="G80" t="s">
        <v>14</v>
      </c>
      <c r="H80">
        <v>41.667999999999999</v>
      </c>
      <c r="I80" s="4">
        <v>5.5019999999999999E-8</v>
      </c>
      <c r="J80" s="5">
        <f t="shared" si="8"/>
        <v>5.5000000000000003E-8</v>
      </c>
      <c r="K80" s="6">
        <f t="shared" si="9"/>
        <v>3.6363636363629466E-4</v>
      </c>
      <c r="L80" s="7">
        <f t="shared" si="10"/>
        <v>5.1898989898989806E-2</v>
      </c>
    </row>
    <row r="81" spans="1:12" x14ac:dyDescent="0.25">
      <c r="A81">
        <v>128</v>
      </c>
      <c r="B81" t="str">
        <f t="shared" si="11"/>
        <v>Hampton Crs. 9455</v>
      </c>
      <c r="C81" t="str">
        <f t="shared" si="11"/>
        <v>2.16.1995</v>
      </c>
      <c r="D81">
        <f t="shared" si="12"/>
        <v>78</v>
      </c>
      <c r="E81" s="2">
        <v>1088.5170952000028</v>
      </c>
      <c r="F81">
        <v>331.78000000000088</v>
      </c>
      <c r="H81">
        <v>21.866</v>
      </c>
      <c r="I81" s="4">
        <v>6.1179999999999996E-8</v>
      </c>
      <c r="J81" s="5">
        <f t="shared" si="8"/>
        <v>5.5000000000000003E-8</v>
      </c>
      <c r="K81" s="6">
        <f t="shared" si="9"/>
        <v>0.11236363636363624</v>
      </c>
      <c r="L81" s="7">
        <f t="shared" si="10"/>
        <v>5.5757575757575693E-2</v>
      </c>
    </row>
    <row r="82" spans="1:12" x14ac:dyDescent="0.25">
      <c r="A82">
        <v>128</v>
      </c>
      <c r="B82" t="str">
        <f t="shared" si="11"/>
        <v>Hampton Crs. 9455</v>
      </c>
      <c r="C82" t="str">
        <f t="shared" si="11"/>
        <v>2.16.1995</v>
      </c>
      <c r="D82">
        <f t="shared" si="12"/>
        <v>79</v>
      </c>
      <c r="E82" s="2">
        <v>1088.6811372000029</v>
      </c>
      <c r="F82">
        <v>331.83000000000089</v>
      </c>
      <c r="G82" t="s">
        <v>13</v>
      </c>
      <c r="I82" s="8">
        <v>5.8000000000000003E-8</v>
      </c>
      <c r="J82" s="5">
        <f t="shared" si="8"/>
        <v>5.5000000000000003E-8</v>
      </c>
      <c r="K82" s="6">
        <f t="shared" si="9"/>
        <v>5.454545454545455E-2</v>
      </c>
      <c r="L82" s="7">
        <f t="shared" si="10"/>
        <v>7.3818181818181783E-2</v>
      </c>
    </row>
    <row r="83" spans="1:12" x14ac:dyDescent="0.25">
      <c r="A83">
        <v>128</v>
      </c>
      <c r="B83" t="str">
        <f t="shared" si="11"/>
        <v>Hampton Crs. 9455</v>
      </c>
      <c r="C83" t="str">
        <f t="shared" si="11"/>
        <v>2.16.1995</v>
      </c>
      <c r="D83">
        <f t="shared" si="12"/>
        <v>80</v>
      </c>
      <c r="E83" s="2">
        <v>1088.845179200003</v>
      </c>
      <c r="F83">
        <v>331.8800000000009</v>
      </c>
      <c r="G83" t="s">
        <v>13</v>
      </c>
      <c r="I83" s="8">
        <v>5.8000000000000003E-8</v>
      </c>
      <c r="J83" s="5">
        <f t="shared" si="8"/>
        <v>5.5000000000000003E-8</v>
      </c>
      <c r="K83" s="6">
        <f t="shared" si="9"/>
        <v>5.454545454545455E-2</v>
      </c>
      <c r="L83" s="7">
        <f t="shared" si="10"/>
        <v>5.4545454545454543E-2</v>
      </c>
    </row>
    <row r="84" spans="1:12" x14ac:dyDescent="0.25">
      <c r="A84">
        <v>128</v>
      </c>
      <c r="B84" t="str">
        <f t="shared" si="11"/>
        <v>Hampton Crs. 9455</v>
      </c>
      <c r="C84" t="str">
        <f t="shared" si="11"/>
        <v>2.16.1995</v>
      </c>
      <c r="D84">
        <f t="shared" si="12"/>
        <v>81</v>
      </c>
      <c r="E84" s="2">
        <v>1089.0092212000029</v>
      </c>
      <c r="F84">
        <v>331.93000000000092</v>
      </c>
      <c r="G84" t="s">
        <v>13</v>
      </c>
      <c r="I84" s="8">
        <v>5.8000000000000003E-8</v>
      </c>
      <c r="J84" s="5">
        <f t="shared" si="8"/>
        <v>5.5000000000000003E-8</v>
      </c>
      <c r="K84" s="6">
        <f t="shared" si="9"/>
        <v>5.454545454545455E-2</v>
      </c>
      <c r="L84" s="7">
        <f t="shared" si="10"/>
        <v>4.0747474747474761E-2</v>
      </c>
    </row>
    <row r="85" spans="1:12" x14ac:dyDescent="0.25">
      <c r="A85">
        <v>128</v>
      </c>
      <c r="B85" t="str">
        <f t="shared" si="11"/>
        <v>Hampton Crs. 9455</v>
      </c>
      <c r="C85" t="str">
        <f t="shared" si="11"/>
        <v>2.16.1995</v>
      </c>
      <c r="D85">
        <f t="shared" si="12"/>
        <v>82</v>
      </c>
      <c r="E85" s="2">
        <v>1089.173263200003</v>
      </c>
      <c r="F85">
        <v>331.98000000000093</v>
      </c>
      <c r="H85">
        <v>43.917000000000002</v>
      </c>
      <c r="I85" s="4">
        <v>5.5723333333333338E-8</v>
      </c>
      <c r="J85" s="5">
        <f t="shared" si="8"/>
        <v>5.5000000000000003E-8</v>
      </c>
      <c r="K85" s="6">
        <f t="shared" si="9"/>
        <v>1.3151515151515185E-2</v>
      </c>
      <c r="L85" s="7">
        <f t="shared" si="10"/>
        <v>3.9202020202020182E-2</v>
      </c>
    </row>
    <row r="86" spans="1:12" x14ac:dyDescent="0.25">
      <c r="A86">
        <v>128</v>
      </c>
      <c r="B86" t="str">
        <f t="shared" si="11"/>
        <v>Hampton Crs. 9455</v>
      </c>
      <c r="C86" t="str">
        <f t="shared" si="11"/>
        <v>2.16.1995</v>
      </c>
      <c r="D86">
        <f t="shared" si="12"/>
        <v>83</v>
      </c>
      <c r="E86" s="2">
        <v>1089.3373052000031</v>
      </c>
      <c r="F86">
        <v>332.03000000000094</v>
      </c>
      <c r="H86">
        <v>29.248000000000001</v>
      </c>
      <c r="I86" s="4">
        <v>5.7744999999999999E-8</v>
      </c>
      <c r="J86" s="5">
        <f t="shared" si="8"/>
        <v>5.5000000000000003E-8</v>
      </c>
      <c r="K86" s="6">
        <f t="shared" si="9"/>
        <v>4.9909090909090827E-2</v>
      </c>
      <c r="L86" s="7">
        <f t="shared" si="10"/>
        <v>3.7282828282828272E-2</v>
      </c>
    </row>
    <row r="87" spans="1:12" x14ac:dyDescent="0.25">
      <c r="A87">
        <v>128</v>
      </c>
      <c r="B87" t="str">
        <f t="shared" si="11"/>
        <v>Hampton Crs. 9455</v>
      </c>
      <c r="C87" t="str">
        <f t="shared" si="11"/>
        <v>2.16.1995</v>
      </c>
      <c r="D87">
        <f t="shared" si="12"/>
        <v>84</v>
      </c>
      <c r="E87" s="2">
        <v>1089.501347200003</v>
      </c>
      <c r="F87">
        <v>332.08000000000095</v>
      </c>
      <c r="H87">
        <v>36.436999999999998</v>
      </c>
      <c r="I87" s="4">
        <v>5.7683333333333337E-8</v>
      </c>
      <c r="J87" s="5">
        <f t="shared" si="8"/>
        <v>5.5000000000000003E-8</v>
      </c>
      <c r="K87" s="6">
        <f t="shared" si="9"/>
        <v>4.8787878787878804E-2</v>
      </c>
      <c r="L87" s="7">
        <f t="shared" si="10"/>
        <v>7.1303030303030299E-2</v>
      </c>
    </row>
    <row r="88" spans="1:12" x14ac:dyDescent="0.25">
      <c r="A88">
        <v>128</v>
      </c>
      <c r="B88" t="str">
        <f t="shared" si="11"/>
        <v>Hampton Crs. 9455</v>
      </c>
      <c r="C88" t="str">
        <f t="shared" si="11"/>
        <v>2.16.1995</v>
      </c>
      <c r="D88">
        <f t="shared" si="12"/>
        <v>85</v>
      </c>
      <c r="E88" s="2">
        <v>1089.6653892000031</v>
      </c>
      <c r="F88">
        <v>332.13000000000096</v>
      </c>
      <c r="H88">
        <v>16.312999999999999</v>
      </c>
      <c r="I88" s="4">
        <v>6.1336666666666673E-8</v>
      </c>
      <c r="J88" s="5">
        <f t="shared" si="8"/>
        <v>5.5000000000000003E-8</v>
      </c>
      <c r="K88" s="6">
        <f t="shared" si="9"/>
        <v>0.11521212121212127</v>
      </c>
      <c r="L88" s="7">
        <f t="shared" si="10"/>
        <v>8.2505050505050539E-2</v>
      </c>
    </row>
    <row r="89" spans="1:12" x14ac:dyDescent="0.25">
      <c r="A89">
        <v>128</v>
      </c>
      <c r="B89" t="str">
        <f t="shared" si="11"/>
        <v>Hampton Crs. 9455</v>
      </c>
      <c r="C89" t="str">
        <f t="shared" si="11"/>
        <v>2.16.1995</v>
      </c>
      <c r="D89">
        <f t="shared" si="12"/>
        <v>86</v>
      </c>
      <c r="E89" s="2">
        <v>1089.8294312000032</v>
      </c>
      <c r="F89">
        <v>332.18000000000097</v>
      </c>
      <c r="H89">
        <v>24.960999999999999</v>
      </c>
      <c r="I89" s="4">
        <v>5.9593333333333339E-8</v>
      </c>
      <c r="J89" s="5">
        <f t="shared" si="8"/>
        <v>5.5000000000000003E-8</v>
      </c>
      <c r="K89" s="6">
        <f t="shared" si="9"/>
        <v>8.3515151515151556E-2</v>
      </c>
      <c r="L89" s="7">
        <f t="shared" si="10"/>
        <v>9.0282828282828284E-2</v>
      </c>
    </row>
    <row r="90" spans="1:12" x14ac:dyDescent="0.25">
      <c r="A90">
        <v>128</v>
      </c>
      <c r="B90" t="str">
        <f t="shared" si="11"/>
        <v>Hampton Crs. 9455</v>
      </c>
      <c r="C90" t="str">
        <f t="shared" si="11"/>
        <v>2.16.1995</v>
      </c>
      <c r="D90">
        <f t="shared" si="12"/>
        <v>87</v>
      </c>
      <c r="E90" s="2">
        <v>1089.9934732000033</v>
      </c>
      <c r="F90">
        <v>332.23000000000098</v>
      </c>
      <c r="H90">
        <v>39.515000000000001</v>
      </c>
      <c r="I90" s="4">
        <v>5.8966666666666665E-8</v>
      </c>
      <c r="J90" s="5">
        <f t="shared" si="8"/>
        <v>5.5000000000000003E-8</v>
      </c>
      <c r="K90" s="6">
        <f t="shared" si="9"/>
        <v>7.2121212121212044E-2</v>
      </c>
      <c r="L90" s="7">
        <f t="shared" si="10"/>
        <v>5.8363636363636319E-2</v>
      </c>
    </row>
    <row r="91" spans="1:12" x14ac:dyDescent="0.25">
      <c r="A91">
        <v>128</v>
      </c>
      <c r="B91" t="str">
        <f t="shared" si="11"/>
        <v>Hampton Crs. 9455</v>
      </c>
      <c r="C91" t="str">
        <f t="shared" si="11"/>
        <v>2.16.1995</v>
      </c>
      <c r="D91">
        <f t="shared" si="12"/>
        <v>88</v>
      </c>
      <c r="E91" s="2">
        <v>1090.1575152000032</v>
      </c>
      <c r="F91">
        <v>332.280000000001</v>
      </c>
      <c r="H91">
        <v>37.280999999999999</v>
      </c>
      <c r="I91" s="4">
        <v>5.6069999999999998E-8</v>
      </c>
      <c r="J91" s="5">
        <f t="shared" si="8"/>
        <v>5.5000000000000003E-8</v>
      </c>
      <c r="K91" s="6">
        <f t="shared" si="9"/>
        <v>1.9454545454545374E-2</v>
      </c>
      <c r="L91" s="7">
        <f t="shared" si="10"/>
        <v>3.7373737373736734E-3</v>
      </c>
    </row>
    <row r="92" spans="1:12" x14ac:dyDescent="0.25">
      <c r="A92">
        <v>128</v>
      </c>
      <c r="B92" t="str">
        <f t="shared" si="11"/>
        <v>Hampton Crs. 9455</v>
      </c>
      <c r="C92" t="str">
        <f t="shared" si="11"/>
        <v>2.16.1995</v>
      </c>
      <c r="D92">
        <f t="shared" si="12"/>
        <v>89</v>
      </c>
      <c r="E92" s="2">
        <v>1090.3215572000033</v>
      </c>
      <c r="F92">
        <v>332.33000000000101</v>
      </c>
      <c r="H92">
        <v>33.28</v>
      </c>
      <c r="I92" s="4">
        <v>5.058E-8</v>
      </c>
      <c r="J92" s="5">
        <f t="shared" si="8"/>
        <v>5.5000000000000003E-8</v>
      </c>
      <c r="K92" s="6">
        <f t="shared" si="9"/>
        <v>-8.0363636363636401E-2</v>
      </c>
      <c r="L92" s="7">
        <f t="shared" si="10"/>
        <v>-8.151515151515154E-2</v>
      </c>
    </row>
    <row r="93" spans="1:12" x14ac:dyDescent="0.25">
      <c r="A93">
        <v>128</v>
      </c>
      <c r="B93" t="str">
        <f t="shared" si="11"/>
        <v>Hampton Crs. 9455</v>
      </c>
      <c r="C93" t="str">
        <f t="shared" si="11"/>
        <v>2.16.1995</v>
      </c>
      <c r="D93">
        <f t="shared" si="12"/>
        <v>90</v>
      </c>
      <c r="E93" s="2">
        <v>1090.4855992000034</v>
      </c>
      <c r="F93">
        <v>332.38000000000102</v>
      </c>
      <c r="H93">
        <v>19.443000000000001</v>
      </c>
      <c r="I93" s="4">
        <v>4.4900000000000005E-8</v>
      </c>
      <c r="J93" s="5">
        <f t="shared" si="8"/>
        <v>5.5000000000000003E-8</v>
      </c>
      <c r="K93" s="6">
        <f t="shared" si="9"/>
        <v>-0.1836363636363636</v>
      </c>
      <c r="L93" s="7">
        <f t="shared" si="10"/>
        <v>-0.15125252525252528</v>
      </c>
    </row>
    <row r="94" spans="1:12" x14ac:dyDescent="0.25">
      <c r="A94">
        <v>128</v>
      </c>
      <c r="B94" t="str">
        <f t="shared" si="11"/>
        <v>Hampton Crs. 9455</v>
      </c>
      <c r="C94" t="str">
        <f t="shared" si="11"/>
        <v>2.16.1995</v>
      </c>
      <c r="D94">
        <f t="shared" si="12"/>
        <v>91</v>
      </c>
      <c r="E94" s="2">
        <v>1090.6496412000033</v>
      </c>
      <c r="F94">
        <v>332.43000000000103</v>
      </c>
      <c r="H94">
        <v>37.67</v>
      </c>
      <c r="I94" s="4">
        <v>4.4563333333333336E-8</v>
      </c>
      <c r="J94" s="5">
        <f t="shared" si="8"/>
        <v>5.5000000000000003E-8</v>
      </c>
      <c r="K94" s="6">
        <f t="shared" si="9"/>
        <v>-0.18975757575757576</v>
      </c>
      <c r="L94" s="7">
        <f t="shared" si="10"/>
        <v>-0.16686868686868692</v>
      </c>
    </row>
    <row r="95" spans="1:12" x14ac:dyDescent="0.25">
      <c r="A95">
        <v>128</v>
      </c>
      <c r="B95" t="str">
        <f t="shared" si="11"/>
        <v>Hampton Crs. 9455</v>
      </c>
      <c r="C95" t="str">
        <f t="shared" si="11"/>
        <v>2.16.1995</v>
      </c>
      <c r="D95">
        <f t="shared" si="12"/>
        <v>92</v>
      </c>
      <c r="E95" s="2">
        <v>1090.8136832000034</v>
      </c>
      <c r="F95">
        <v>332.48000000000104</v>
      </c>
      <c r="H95">
        <v>17.167999999999999</v>
      </c>
      <c r="I95" s="4">
        <v>4.8003333333333332E-8</v>
      </c>
      <c r="J95" s="5">
        <f t="shared" si="8"/>
        <v>5.5000000000000003E-8</v>
      </c>
      <c r="K95" s="6">
        <f t="shared" si="9"/>
        <v>-0.12721212121212128</v>
      </c>
      <c r="L95" s="7">
        <f t="shared" si="10"/>
        <v>-0.13292929292929295</v>
      </c>
    </row>
    <row r="96" spans="1:12" x14ac:dyDescent="0.25">
      <c r="A96">
        <v>128</v>
      </c>
      <c r="B96" t="str">
        <f t="shared" si="11"/>
        <v>Hampton Crs. 9455</v>
      </c>
      <c r="C96" t="str">
        <f t="shared" si="11"/>
        <v>2.16.1995</v>
      </c>
      <c r="D96">
        <f t="shared" si="12"/>
        <v>93</v>
      </c>
      <c r="E96" s="2">
        <v>1090.9777252000035</v>
      </c>
      <c r="F96">
        <v>332.53000000000105</v>
      </c>
      <c r="G96" t="s">
        <v>13</v>
      </c>
      <c r="I96" s="8">
        <v>5.0500000000000002E-8</v>
      </c>
      <c r="J96" s="5">
        <f t="shared" si="8"/>
        <v>5.5000000000000003E-8</v>
      </c>
      <c r="K96" s="6">
        <f t="shared" si="9"/>
        <v>-8.1818181818181832E-2</v>
      </c>
      <c r="L96" s="7">
        <f t="shared" si="10"/>
        <v>-7.9939393939393949E-2</v>
      </c>
    </row>
    <row r="97" spans="1:12" x14ac:dyDescent="0.25">
      <c r="A97">
        <v>128</v>
      </c>
      <c r="B97" t="str">
        <f t="shared" si="11"/>
        <v>Hampton Crs. 9455</v>
      </c>
      <c r="C97" t="str">
        <f t="shared" si="11"/>
        <v>2.16.1995</v>
      </c>
      <c r="D97">
        <f t="shared" si="12"/>
        <v>94</v>
      </c>
      <c r="E97" s="2">
        <v>1091.1417672000034</v>
      </c>
      <c r="F97">
        <v>332.58000000000106</v>
      </c>
      <c r="H97">
        <v>21.459</v>
      </c>
      <c r="I97" s="4">
        <v>5.3306666666666673E-8</v>
      </c>
      <c r="J97" s="5">
        <f t="shared" si="8"/>
        <v>5.5000000000000003E-8</v>
      </c>
      <c r="K97" s="6">
        <f t="shared" si="9"/>
        <v>-3.0787878787878725E-2</v>
      </c>
      <c r="L97" s="7">
        <f t="shared" si="10"/>
        <v>-5.5838383838383833E-2</v>
      </c>
    </row>
    <row r="98" spans="1:12" x14ac:dyDescent="0.25">
      <c r="A98">
        <v>128</v>
      </c>
      <c r="B98" t="str">
        <f t="shared" si="11"/>
        <v>Hampton Crs. 9455</v>
      </c>
      <c r="C98" t="str">
        <f t="shared" si="11"/>
        <v>2.16.1995</v>
      </c>
      <c r="D98">
        <f t="shared" si="12"/>
        <v>95</v>
      </c>
      <c r="E98" s="2">
        <v>1091.3058092000035</v>
      </c>
      <c r="F98">
        <v>332.63000000000108</v>
      </c>
      <c r="H98">
        <v>23.832000000000001</v>
      </c>
      <c r="I98" s="4">
        <v>5.198E-8</v>
      </c>
      <c r="J98" s="5">
        <f t="shared" si="8"/>
        <v>5.5000000000000003E-8</v>
      </c>
      <c r="K98" s="6">
        <f t="shared" si="9"/>
        <v>-5.4909090909090963E-2</v>
      </c>
      <c r="L98" s="7">
        <f t="shared" si="10"/>
        <v>-2.8747474747474789E-2</v>
      </c>
    </row>
    <row r="99" spans="1:12" x14ac:dyDescent="0.25">
      <c r="A99">
        <v>128</v>
      </c>
      <c r="B99" t="str">
        <f t="shared" si="11"/>
        <v>Hampton Crs. 9455</v>
      </c>
      <c r="C99" t="str">
        <f t="shared" si="11"/>
        <v>2.16.1995</v>
      </c>
      <c r="D99">
        <f t="shared" si="12"/>
        <v>96</v>
      </c>
      <c r="E99" s="2">
        <v>1091.4698512000036</v>
      </c>
      <c r="F99">
        <v>332.68000000000109</v>
      </c>
      <c r="H99">
        <v>21.83</v>
      </c>
      <c r="I99" s="4">
        <v>5.4969999999999995E-8</v>
      </c>
      <c r="J99" s="5">
        <f t="shared" si="8"/>
        <v>5.5000000000000003E-8</v>
      </c>
      <c r="K99" s="6">
        <f t="shared" si="9"/>
        <v>-5.4545454545468263E-4</v>
      </c>
      <c r="L99" s="7">
        <f t="shared" si="10"/>
        <v>-5.7434343434343484E-2</v>
      </c>
    </row>
    <row r="100" spans="1:12" x14ac:dyDescent="0.25">
      <c r="A100">
        <v>128</v>
      </c>
      <c r="B100" t="str">
        <f t="shared" si="11"/>
        <v>Hampton Crs. 9455</v>
      </c>
      <c r="C100" t="str">
        <f t="shared" si="11"/>
        <v>2.16.1995</v>
      </c>
      <c r="D100">
        <f t="shared" si="12"/>
        <v>97</v>
      </c>
      <c r="E100" s="2">
        <v>1091.6338932000035</v>
      </c>
      <c r="F100">
        <v>332.7300000000011</v>
      </c>
      <c r="H100">
        <v>18.785</v>
      </c>
      <c r="I100" s="4">
        <v>4.8573333333333337E-8</v>
      </c>
      <c r="J100" s="5">
        <f t="shared" si="8"/>
        <v>5.5000000000000003E-8</v>
      </c>
      <c r="K100" s="6">
        <f t="shared" si="9"/>
        <v>-0.11684848484848483</v>
      </c>
      <c r="L100" s="7">
        <f t="shared" si="10"/>
        <v>-4.8202020202020246E-2</v>
      </c>
    </row>
    <row r="101" spans="1:12" x14ac:dyDescent="0.25">
      <c r="A101">
        <v>128</v>
      </c>
      <c r="B101" t="str">
        <f t="shared" si="11"/>
        <v>Hampton Crs. 9455</v>
      </c>
      <c r="C101" t="str">
        <f t="shared" si="11"/>
        <v>2.16.1995</v>
      </c>
      <c r="D101">
        <f t="shared" si="12"/>
        <v>98</v>
      </c>
      <c r="E101" s="2">
        <v>1091.7979352000036</v>
      </c>
      <c r="F101">
        <v>332.78000000000111</v>
      </c>
      <c r="H101">
        <v>22.56</v>
      </c>
      <c r="I101" s="4">
        <v>5.3503333333333335E-8</v>
      </c>
      <c r="J101" s="5">
        <f t="shared" si="8"/>
        <v>5.5000000000000003E-8</v>
      </c>
      <c r="K101" s="6">
        <f t="shared" si="9"/>
        <v>-2.7212121212121226E-2</v>
      </c>
      <c r="L101" s="7">
        <f t="shared" si="10"/>
        <v>-7.7959595959595937E-2</v>
      </c>
    </row>
    <row r="102" spans="1:12" x14ac:dyDescent="0.25">
      <c r="A102">
        <v>128</v>
      </c>
      <c r="B102" t="str">
        <f t="shared" si="11"/>
        <v>Hampton Crs. 9455</v>
      </c>
      <c r="C102" t="str">
        <f t="shared" si="11"/>
        <v>2.16.1995</v>
      </c>
      <c r="D102">
        <f t="shared" si="12"/>
        <v>99</v>
      </c>
      <c r="E102" s="2">
        <v>1091.9619772000037</v>
      </c>
      <c r="F102">
        <v>332.83000000000112</v>
      </c>
      <c r="H102">
        <v>20.667999999999999</v>
      </c>
      <c r="I102" s="4">
        <v>5.0060000000000006E-8</v>
      </c>
      <c r="J102" s="5">
        <f t="shared" si="8"/>
        <v>5.5000000000000003E-8</v>
      </c>
      <c r="K102" s="6">
        <f t="shared" si="9"/>
        <v>-8.9818181818181755E-2</v>
      </c>
      <c r="L102" s="7">
        <f t="shared" si="10"/>
        <v>-9.515555555555559E-2</v>
      </c>
    </row>
    <row r="103" spans="1:12" x14ac:dyDescent="0.25">
      <c r="A103">
        <v>128</v>
      </c>
      <c r="B103" t="str">
        <f t="shared" si="11"/>
        <v>Hampton Crs. 9455</v>
      </c>
      <c r="C103" t="str">
        <f t="shared" si="11"/>
        <v>2.16.1995</v>
      </c>
      <c r="D103">
        <f t="shared" si="12"/>
        <v>100</v>
      </c>
      <c r="E103" s="2">
        <v>1092.1260192000036</v>
      </c>
      <c r="F103">
        <v>332.88000000000113</v>
      </c>
      <c r="G103" t="s">
        <v>15</v>
      </c>
      <c r="H103">
        <v>20.46</v>
      </c>
      <c r="I103" s="4">
        <v>4.5735999999999993E-8</v>
      </c>
      <c r="J103" s="5">
        <f t="shared" si="8"/>
        <v>5.5000000000000003E-8</v>
      </c>
      <c r="K103" s="6">
        <f t="shared" si="9"/>
        <v>-0.1684363636363638</v>
      </c>
      <c r="L103" s="7">
        <f t="shared" si="10"/>
        <v>-0.12184242424242427</v>
      </c>
    </row>
    <row r="104" spans="1:12" x14ac:dyDescent="0.25">
      <c r="A104">
        <v>128</v>
      </c>
      <c r="B104" t="str">
        <f t="shared" si="11"/>
        <v>Hampton Crs. 9455</v>
      </c>
      <c r="C104" t="str">
        <f t="shared" si="11"/>
        <v>2.16.1995</v>
      </c>
      <c r="D104">
        <f t="shared" si="12"/>
        <v>101</v>
      </c>
      <c r="E104" s="2">
        <v>1092.2900612000037</v>
      </c>
      <c r="F104">
        <v>332.93000000000114</v>
      </c>
      <c r="H104">
        <v>40.121000000000002</v>
      </c>
      <c r="I104" s="4">
        <v>4.9100000000000003E-8</v>
      </c>
      <c r="J104" s="5">
        <f t="shared" si="8"/>
        <v>5.5000000000000003E-8</v>
      </c>
      <c r="K104" s="6">
        <f t="shared" si="9"/>
        <v>-0.10727272727272727</v>
      </c>
      <c r="L104" s="7">
        <f t="shared" si="10"/>
        <v>-0.12689292929292934</v>
      </c>
    </row>
    <row r="105" spans="1:12" x14ac:dyDescent="0.25">
      <c r="A105">
        <v>128</v>
      </c>
      <c r="B105" t="str">
        <f t="shared" si="11"/>
        <v>Hampton Crs. 9455</v>
      </c>
      <c r="C105" t="str">
        <f t="shared" si="11"/>
        <v>2.16.1995</v>
      </c>
      <c r="D105">
        <f t="shared" si="12"/>
        <v>102</v>
      </c>
      <c r="E105" s="2">
        <v>1092.4541032000038</v>
      </c>
      <c r="F105">
        <v>332.98000000000116</v>
      </c>
      <c r="H105">
        <v>46.37</v>
      </c>
      <c r="I105" s="4">
        <v>4.9226666666666672E-8</v>
      </c>
      <c r="J105" s="5">
        <f t="shared" si="8"/>
        <v>5.5000000000000003E-8</v>
      </c>
      <c r="K105" s="6">
        <f t="shared" si="9"/>
        <v>-0.10496969696969692</v>
      </c>
      <c r="L105" s="7">
        <f t="shared" si="10"/>
        <v>-0.12448484848484849</v>
      </c>
    </row>
    <row r="106" spans="1:12" x14ac:dyDescent="0.25">
      <c r="A106">
        <v>128</v>
      </c>
      <c r="B106" t="str">
        <f t="shared" si="11"/>
        <v>Hampton Crs. 9455</v>
      </c>
      <c r="C106" t="str">
        <f t="shared" si="11"/>
        <v>2.16.1995</v>
      </c>
      <c r="D106">
        <f t="shared" si="12"/>
        <v>103</v>
      </c>
      <c r="E106" s="2">
        <v>1092.6181452000037</v>
      </c>
      <c r="F106">
        <v>333.03000000000117</v>
      </c>
      <c r="H106">
        <v>30.204999999999998</v>
      </c>
      <c r="I106" s="4">
        <v>4.613333333333333E-8</v>
      </c>
      <c r="J106" s="5">
        <f t="shared" si="8"/>
        <v>5.5000000000000003E-8</v>
      </c>
      <c r="K106" s="6">
        <f t="shared" si="9"/>
        <v>-0.16121212121212133</v>
      </c>
      <c r="L106" s="7">
        <f t="shared" si="10"/>
        <v>-0.14024242424242428</v>
      </c>
    </row>
    <row r="107" spans="1:12" x14ac:dyDescent="0.25">
      <c r="A107">
        <v>128</v>
      </c>
      <c r="B107" t="str">
        <f t="shared" si="11"/>
        <v>Hampton Crs. 9455</v>
      </c>
      <c r="C107" t="str">
        <f t="shared" si="11"/>
        <v>2.16.1995</v>
      </c>
      <c r="D107">
        <f t="shared" si="12"/>
        <v>104</v>
      </c>
      <c r="E107" s="2">
        <v>1092.7821872000038</v>
      </c>
      <c r="F107">
        <v>333.08000000000118</v>
      </c>
      <c r="G107" t="s">
        <v>13</v>
      </c>
      <c r="I107" s="8">
        <v>4.6499999999999999E-8</v>
      </c>
      <c r="J107" s="5">
        <f t="shared" si="8"/>
        <v>5.5000000000000003E-8</v>
      </c>
      <c r="K107" s="6">
        <f t="shared" si="9"/>
        <v>-0.1545454545454546</v>
      </c>
      <c r="L107" s="7">
        <f t="shared" si="10"/>
        <v>-0.15676767676767683</v>
      </c>
    </row>
    <row r="108" spans="1:12" x14ac:dyDescent="0.25">
      <c r="A108">
        <v>128</v>
      </c>
      <c r="B108" t="str">
        <f t="shared" si="11"/>
        <v>Hampton Crs. 9455</v>
      </c>
      <c r="C108" t="str">
        <f t="shared" si="11"/>
        <v>2.16.1995</v>
      </c>
      <c r="D108">
        <f t="shared" si="12"/>
        <v>105</v>
      </c>
      <c r="E108" s="2">
        <v>1092.9462292000039</v>
      </c>
      <c r="F108">
        <v>333.13000000000119</v>
      </c>
      <c r="G108" t="s">
        <v>13</v>
      </c>
      <c r="I108" s="8">
        <v>4.6499999999999999E-8</v>
      </c>
      <c r="J108" s="5">
        <f t="shared" si="8"/>
        <v>5.5000000000000003E-8</v>
      </c>
      <c r="K108" s="6">
        <f t="shared" si="9"/>
        <v>-0.1545454545454546</v>
      </c>
      <c r="L108" s="7">
        <f t="shared" si="10"/>
        <v>-0.15139393939393944</v>
      </c>
    </row>
    <row r="109" spans="1:12" x14ac:dyDescent="0.25">
      <c r="A109">
        <v>128</v>
      </c>
      <c r="B109" t="str">
        <f t="shared" si="11"/>
        <v>Hampton Crs. 9455</v>
      </c>
      <c r="C109" t="str">
        <f t="shared" si="11"/>
        <v>2.16.1995</v>
      </c>
      <c r="D109">
        <f t="shared" si="12"/>
        <v>106</v>
      </c>
      <c r="E109" s="2">
        <v>1093.110271200004</v>
      </c>
      <c r="F109">
        <v>333.1800000000012</v>
      </c>
      <c r="H109">
        <v>32.533000000000001</v>
      </c>
      <c r="I109" s="4">
        <v>4.702E-8</v>
      </c>
      <c r="J109" s="5">
        <f t="shared" si="8"/>
        <v>5.5000000000000003E-8</v>
      </c>
      <c r="K109" s="6">
        <f t="shared" si="9"/>
        <v>-0.14509090909090913</v>
      </c>
      <c r="L109" s="7">
        <f t="shared" si="10"/>
        <v>-0.15975757575757576</v>
      </c>
    </row>
    <row r="110" spans="1:12" x14ac:dyDescent="0.25">
      <c r="A110">
        <v>128</v>
      </c>
      <c r="B110" t="str">
        <f t="shared" si="11"/>
        <v>Hampton Crs. 9455</v>
      </c>
      <c r="C110" t="str">
        <f t="shared" si="11"/>
        <v>2.16.1995</v>
      </c>
      <c r="D110">
        <f t="shared" si="12"/>
        <v>107</v>
      </c>
      <c r="E110" s="2">
        <v>1093.2743132000039</v>
      </c>
      <c r="F110">
        <v>333.23000000000121</v>
      </c>
      <c r="H110">
        <v>34.668999999999997</v>
      </c>
      <c r="I110" s="4">
        <v>4.5120000000000003E-8</v>
      </c>
      <c r="J110" s="5">
        <f t="shared" si="8"/>
        <v>5.5000000000000003E-8</v>
      </c>
      <c r="K110" s="6">
        <f t="shared" si="9"/>
        <v>-0.17963636363636362</v>
      </c>
      <c r="L110" s="7">
        <f t="shared" si="10"/>
        <v>-0.15632323232323234</v>
      </c>
    </row>
    <row r="111" spans="1:12" x14ac:dyDescent="0.25">
      <c r="A111">
        <v>128</v>
      </c>
      <c r="B111" t="str">
        <f t="shared" si="11"/>
        <v>Hampton Crs. 9455</v>
      </c>
      <c r="C111" t="str">
        <f t="shared" si="11"/>
        <v>2.16.1995</v>
      </c>
      <c r="D111">
        <f t="shared" si="12"/>
        <v>108</v>
      </c>
      <c r="E111" s="2">
        <v>1093.438355200004</v>
      </c>
      <c r="F111">
        <v>333.28000000000122</v>
      </c>
      <c r="H111">
        <v>28.573</v>
      </c>
      <c r="I111" s="4">
        <v>4.7066666666666665E-8</v>
      </c>
      <c r="J111" s="5">
        <f t="shared" si="8"/>
        <v>5.5000000000000003E-8</v>
      </c>
      <c r="K111" s="6">
        <f t="shared" si="9"/>
        <v>-0.14424242424242431</v>
      </c>
      <c r="L111" s="7">
        <f t="shared" si="10"/>
        <v>-0.14981818181818182</v>
      </c>
    </row>
    <row r="112" spans="1:12" x14ac:dyDescent="0.25">
      <c r="A112">
        <v>128</v>
      </c>
      <c r="B112" t="str">
        <f t="shared" si="11"/>
        <v>Hampton Crs. 9455</v>
      </c>
      <c r="C112" t="str">
        <f t="shared" si="11"/>
        <v>2.16.1995</v>
      </c>
      <c r="D112">
        <f t="shared" si="12"/>
        <v>109</v>
      </c>
      <c r="E112" s="2">
        <v>1093.6023972000041</v>
      </c>
      <c r="F112">
        <v>333.33000000000123</v>
      </c>
      <c r="H112">
        <v>47.534999999999997</v>
      </c>
      <c r="I112" s="4">
        <v>4.8093333333333342E-8</v>
      </c>
      <c r="J112" s="5">
        <f t="shared" si="8"/>
        <v>5.5000000000000003E-8</v>
      </c>
      <c r="K112" s="6">
        <f t="shared" si="9"/>
        <v>-0.12557575757575748</v>
      </c>
      <c r="L112" s="7">
        <f t="shared" si="10"/>
        <v>-0.15979797979797983</v>
      </c>
    </row>
    <row r="113" spans="1:12" x14ac:dyDescent="0.25">
      <c r="A113">
        <v>128</v>
      </c>
      <c r="B113" t="str">
        <f t="shared" si="11"/>
        <v>Hampton Crs. 9455</v>
      </c>
      <c r="C113" t="str">
        <f t="shared" si="11"/>
        <v>2.16.1995</v>
      </c>
      <c r="D113">
        <f t="shared" si="12"/>
        <v>110</v>
      </c>
      <c r="E113" s="2">
        <v>1093.766439200004</v>
      </c>
      <c r="F113">
        <v>333.38000000000125</v>
      </c>
      <c r="H113">
        <v>29.446000000000002</v>
      </c>
      <c r="I113" s="4">
        <v>4.3473333333333331E-8</v>
      </c>
      <c r="J113" s="5">
        <f t="shared" si="8"/>
        <v>5.5000000000000003E-8</v>
      </c>
      <c r="K113" s="6">
        <f t="shared" si="9"/>
        <v>-0.20957575757575767</v>
      </c>
      <c r="L113" s="7">
        <f t="shared" si="10"/>
        <v>-0.14614141414141416</v>
      </c>
    </row>
    <row r="114" spans="1:12" x14ac:dyDescent="0.25">
      <c r="A114">
        <v>128</v>
      </c>
      <c r="B114" t="str">
        <f t="shared" si="11"/>
        <v>Hampton Crs. 9455</v>
      </c>
      <c r="C114" t="str">
        <f t="shared" si="11"/>
        <v>2.16.1995</v>
      </c>
      <c r="D114">
        <f t="shared" si="12"/>
        <v>111</v>
      </c>
      <c r="E114" s="2">
        <v>1093.9304812000041</v>
      </c>
      <c r="F114">
        <v>333.43000000000126</v>
      </c>
      <c r="H114">
        <v>24.96</v>
      </c>
      <c r="I114" s="4">
        <v>4.9320000000000001E-8</v>
      </c>
      <c r="J114" s="5">
        <f t="shared" si="8"/>
        <v>5.5000000000000003E-8</v>
      </c>
      <c r="K114" s="6">
        <f t="shared" si="9"/>
        <v>-0.10327272727272731</v>
      </c>
      <c r="L114" s="7">
        <f t="shared" si="10"/>
        <v>-0.16991919191919194</v>
      </c>
    </row>
    <row r="115" spans="1:12" x14ac:dyDescent="0.25">
      <c r="A115">
        <v>128</v>
      </c>
      <c r="B115" t="str">
        <f t="shared" si="11"/>
        <v>Hampton Crs. 9455</v>
      </c>
      <c r="C115" t="str">
        <f t="shared" si="11"/>
        <v>2.16.1995</v>
      </c>
      <c r="D115">
        <f t="shared" si="12"/>
        <v>112</v>
      </c>
      <c r="E115" s="2">
        <v>1094.0945232000042</v>
      </c>
      <c r="F115">
        <v>333.48000000000127</v>
      </c>
      <c r="H115">
        <v>27.754000000000001</v>
      </c>
      <c r="I115" s="4">
        <v>4.4170000000000004E-8</v>
      </c>
      <c r="J115" s="5">
        <f t="shared" si="8"/>
        <v>5.5000000000000003E-8</v>
      </c>
      <c r="K115" s="6">
        <f t="shared" si="9"/>
        <v>-0.19690909090909087</v>
      </c>
      <c r="L115" s="7">
        <f t="shared" si="10"/>
        <v>-0.16002020202020203</v>
      </c>
    </row>
    <row r="116" spans="1:12" x14ac:dyDescent="0.25">
      <c r="A116">
        <v>128</v>
      </c>
      <c r="B116" t="str">
        <f t="shared" si="11"/>
        <v>Hampton Crs. 9455</v>
      </c>
      <c r="C116" t="str">
        <f t="shared" si="11"/>
        <v>2.16.1995</v>
      </c>
      <c r="D116">
        <f t="shared" si="12"/>
        <v>113</v>
      </c>
      <c r="E116" s="2">
        <v>1094.2585652000041</v>
      </c>
      <c r="F116">
        <v>333.53000000000128</v>
      </c>
      <c r="H116">
        <v>34.965000000000003</v>
      </c>
      <c r="I116" s="4">
        <v>4.5106666666666666E-8</v>
      </c>
      <c r="J116" s="5">
        <f t="shared" si="8"/>
        <v>5.5000000000000003E-8</v>
      </c>
      <c r="K116" s="6">
        <f t="shared" si="9"/>
        <v>-0.17987878787878794</v>
      </c>
      <c r="L116" s="7">
        <f t="shared" si="10"/>
        <v>-0.18903030303030302</v>
      </c>
    </row>
    <row r="117" spans="1:12" x14ac:dyDescent="0.25">
      <c r="A117">
        <v>128</v>
      </c>
      <c r="B117" t="str">
        <f t="shared" si="11"/>
        <v>Hampton Crs. 9455</v>
      </c>
      <c r="C117" t="str">
        <f t="shared" si="11"/>
        <v>2.16.1995</v>
      </c>
      <c r="D117">
        <f t="shared" si="12"/>
        <v>114</v>
      </c>
      <c r="E117" s="2">
        <v>1094.4226072000042</v>
      </c>
      <c r="F117">
        <v>333.58000000000129</v>
      </c>
      <c r="H117">
        <v>29.579000000000001</v>
      </c>
      <c r="I117" s="4">
        <v>4.4533333333333335E-8</v>
      </c>
      <c r="J117" s="5">
        <f t="shared" si="8"/>
        <v>5.5000000000000003E-8</v>
      </c>
      <c r="K117" s="6">
        <f t="shared" si="9"/>
        <v>-0.19030303030303031</v>
      </c>
      <c r="L117" s="7">
        <f t="shared" si="10"/>
        <v>-0.12339393939393943</v>
      </c>
    </row>
    <row r="118" spans="1:12" x14ac:dyDescent="0.25">
      <c r="A118">
        <v>128</v>
      </c>
      <c r="B118" t="str">
        <f t="shared" si="11"/>
        <v>Hampton Crs. 9455</v>
      </c>
      <c r="C118" t="str">
        <f t="shared" si="11"/>
        <v>2.16.1995</v>
      </c>
      <c r="D118">
        <f t="shared" si="12"/>
        <v>115</v>
      </c>
      <c r="E118" s="2">
        <v>1094.5866492000043</v>
      </c>
      <c r="F118">
        <v>333.6300000000013</v>
      </c>
      <c r="G118" t="s">
        <v>13</v>
      </c>
      <c r="I118" s="8">
        <v>5.5000000000000003E-8</v>
      </c>
      <c r="J118" s="5">
        <f t="shared" si="8"/>
        <v>5.5000000000000003E-8</v>
      </c>
      <c r="K118" s="6">
        <f t="shared" si="9"/>
        <v>0</v>
      </c>
      <c r="L118" s="7">
        <f t="shared" si="10"/>
        <v>-6.343434343434344E-2</v>
      </c>
    </row>
    <row r="119" spans="1:12" x14ac:dyDescent="0.25">
      <c r="A119">
        <v>128</v>
      </c>
      <c r="B119" t="str">
        <f t="shared" si="11"/>
        <v>Hampton Crs. 9455</v>
      </c>
      <c r="C119" t="str">
        <f t="shared" si="11"/>
        <v>2.16.1995</v>
      </c>
      <c r="D119">
        <f t="shared" si="12"/>
        <v>116</v>
      </c>
      <c r="E119" s="2">
        <v>1094.7506912000042</v>
      </c>
      <c r="F119">
        <v>333.68000000000131</v>
      </c>
      <c r="G119" t="s">
        <v>13</v>
      </c>
      <c r="I119" s="8">
        <v>5.5000000000000003E-8</v>
      </c>
      <c r="J119" s="5">
        <f t="shared" si="8"/>
        <v>5.5000000000000003E-8</v>
      </c>
      <c r="K119" s="6">
        <f t="shared" si="9"/>
        <v>0</v>
      </c>
      <c r="L119" s="7">
        <f t="shared" si="10"/>
        <v>6.3999999999999974E-2</v>
      </c>
    </row>
    <row r="120" spans="1:12" x14ac:dyDescent="0.25">
      <c r="A120">
        <v>129</v>
      </c>
      <c r="B120" t="str">
        <f t="shared" si="11"/>
        <v>Hampton Crs. 9455</v>
      </c>
      <c r="C120" t="str">
        <f t="shared" si="11"/>
        <v>2.16.1995</v>
      </c>
      <c r="D120">
        <f t="shared" si="12"/>
        <v>117</v>
      </c>
      <c r="E120" s="2">
        <v>1094.9147332000043</v>
      </c>
      <c r="F120">
        <v>333.73000000000133</v>
      </c>
      <c r="H120">
        <v>23.806000000000001</v>
      </c>
      <c r="I120" s="4">
        <v>6.5559999999999999E-8</v>
      </c>
      <c r="J120" s="5">
        <f t="shared" si="8"/>
        <v>5.5000000000000003E-8</v>
      </c>
      <c r="K120" s="6">
        <f t="shared" si="9"/>
        <v>0.19199999999999992</v>
      </c>
      <c r="L120" s="7">
        <f t="shared" si="10"/>
        <v>-1.4181818181818184E-2</v>
      </c>
    </row>
    <row r="121" spans="1:12" x14ac:dyDescent="0.25">
      <c r="A121">
        <v>129</v>
      </c>
      <c r="B121" t="str">
        <f t="shared" ref="B121:C178" si="13">B120</f>
        <v>Hampton Crs. 9455</v>
      </c>
      <c r="C121" t="str">
        <f t="shared" si="13"/>
        <v>2.16.1995</v>
      </c>
      <c r="D121">
        <f t="shared" si="12"/>
        <v>118</v>
      </c>
      <c r="E121" s="2">
        <v>1095.0787752000044</v>
      </c>
      <c r="F121">
        <v>333.78000000000134</v>
      </c>
      <c r="H121">
        <v>32.978999999999999</v>
      </c>
      <c r="I121" s="4">
        <v>4.2100000000000006E-8</v>
      </c>
      <c r="J121" s="5">
        <f t="shared" si="8"/>
        <v>5.5000000000000003E-8</v>
      </c>
      <c r="K121" s="6">
        <f t="shared" si="9"/>
        <v>-0.23454545454545447</v>
      </c>
      <c r="L121" s="7">
        <f t="shared" si="10"/>
        <v>-5.2222222222222274E-2</v>
      </c>
    </row>
    <row r="122" spans="1:12" x14ac:dyDescent="0.25">
      <c r="A122">
        <v>129</v>
      </c>
      <c r="B122" t="str">
        <f t="shared" si="13"/>
        <v>Hampton Crs. 9455</v>
      </c>
      <c r="C122" t="str">
        <f t="shared" si="13"/>
        <v>2.16.1995</v>
      </c>
      <c r="D122">
        <f t="shared" si="12"/>
        <v>119</v>
      </c>
      <c r="E122" s="2">
        <v>1095.2428172000043</v>
      </c>
      <c r="F122">
        <v>333.83000000000135</v>
      </c>
      <c r="H122">
        <v>28.065999999999999</v>
      </c>
      <c r="I122" s="4">
        <v>4.8723333333333328E-8</v>
      </c>
      <c r="J122" s="5">
        <f t="shared" si="8"/>
        <v>5.5000000000000003E-8</v>
      </c>
      <c r="K122" s="6">
        <f t="shared" si="9"/>
        <v>-0.11412121212121226</v>
      </c>
      <c r="L122" s="7">
        <f t="shared" si="10"/>
        <v>-0.1792525252525253</v>
      </c>
    </row>
    <row r="123" spans="1:12" x14ac:dyDescent="0.25">
      <c r="A123">
        <v>129</v>
      </c>
      <c r="B123" t="str">
        <f t="shared" si="13"/>
        <v>Hampton Crs. 9455</v>
      </c>
      <c r="C123" t="str">
        <f t="shared" si="13"/>
        <v>2.16.1995</v>
      </c>
      <c r="D123">
        <f t="shared" si="12"/>
        <v>120</v>
      </c>
      <c r="E123" s="2">
        <v>1095.4068592000044</v>
      </c>
      <c r="F123">
        <v>333.88000000000136</v>
      </c>
      <c r="H123">
        <v>43.527999999999999</v>
      </c>
      <c r="I123" s="4">
        <v>4.4600000000000002E-8</v>
      </c>
      <c r="J123" s="5">
        <f t="shared" si="8"/>
        <v>5.5000000000000003E-8</v>
      </c>
      <c r="K123" s="6">
        <f t="shared" si="9"/>
        <v>-0.18909090909090909</v>
      </c>
      <c r="L123" s="7">
        <f t="shared" si="10"/>
        <v>-0.15573737373737381</v>
      </c>
    </row>
    <row r="124" spans="1:12" x14ac:dyDescent="0.25">
      <c r="A124">
        <v>129</v>
      </c>
      <c r="B124" t="str">
        <f t="shared" si="13"/>
        <v>Hampton Crs. 9455</v>
      </c>
      <c r="C124" t="str">
        <f t="shared" si="13"/>
        <v>2.16.1995</v>
      </c>
      <c r="D124">
        <f t="shared" si="12"/>
        <v>121</v>
      </c>
      <c r="E124" s="2">
        <v>1095.5709012000045</v>
      </c>
      <c r="F124">
        <v>333.93000000000137</v>
      </c>
      <c r="G124" t="s">
        <v>16</v>
      </c>
      <c r="H124">
        <v>16.29</v>
      </c>
      <c r="I124" s="4">
        <v>4.5979999999999999E-8</v>
      </c>
      <c r="J124" s="5">
        <f t="shared" si="8"/>
        <v>5.5000000000000003E-8</v>
      </c>
      <c r="K124" s="6">
        <f t="shared" si="9"/>
        <v>-0.16400000000000006</v>
      </c>
      <c r="L124" s="7">
        <f t="shared" si="10"/>
        <v>-0.21486868686868688</v>
      </c>
    </row>
    <row r="125" spans="1:12" x14ac:dyDescent="0.25">
      <c r="A125">
        <v>129</v>
      </c>
      <c r="B125" t="str">
        <f t="shared" si="13"/>
        <v>Hampton Crs. 9455</v>
      </c>
      <c r="C125" t="str">
        <f t="shared" si="13"/>
        <v>2.16.1995</v>
      </c>
      <c r="D125">
        <f t="shared" si="12"/>
        <v>122</v>
      </c>
      <c r="E125" s="2">
        <v>1095.7349432000046</v>
      </c>
      <c r="F125">
        <v>333.98000000000138</v>
      </c>
      <c r="H125">
        <v>30.411000000000001</v>
      </c>
      <c r="I125" s="4">
        <v>3.8966666666666665E-8</v>
      </c>
      <c r="J125" s="5">
        <f t="shared" si="8"/>
        <v>5.5000000000000003E-8</v>
      </c>
      <c r="K125" s="6">
        <f t="shared" si="9"/>
        <v>-0.29151515151515156</v>
      </c>
      <c r="L125" s="7">
        <f t="shared" si="10"/>
        <v>-0.20244444444444451</v>
      </c>
    </row>
    <row r="126" spans="1:12" x14ac:dyDescent="0.25">
      <c r="A126">
        <v>129</v>
      </c>
      <c r="B126" t="str">
        <f t="shared" si="13"/>
        <v>Hampton Crs. 9455</v>
      </c>
      <c r="C126" t="str">
        <f t="shared" si="13"/>
        <v>2.16.1995</v>
      </c>
      <c r="D126">
        <f t="shared" si="12"/>
        <v>123</v>
      </c>
      <c r="E126" s="2">
        <v>1095.8989852000045</v>
      </c>
      <c r="F126">
        <v>334.03000000000139</v>
      </c>
      <c r="H126">
        <v>40.942999999999998</v>
      </c>
      <c r="I126" s="4">
        <v>4.6650000000000004E-8</v>
      </c>
      <c r="J126" s="5">
        <f t="shared" si="8"/>
        <v>5.5000000000000003E-8</v>
      </c>
      <c r="K126" s="6">
        <f t="shared" si="9"/>
        <v>-0.1518181818181818</v>
      </c>
      <c r="L126" s="7">
        <f t="shared" si="10"/>
        <v>-0.17549494949494956</v>
      </c>
    </row>
    <row r="127" spans="1:12" x14ac:dyDescent="0.25">
      <c r="A127">
        <v>129</v>
      </c>
      <c r="B127" t="str">
        <f t="shared" si="13"/>
        <v>Hampton Crs. 9455</v>
      </c>
      <c r="C127" t="str">
        <f t="shared" si="13"/>
        <v>2.16.1995</v>
      </c>
      <c r="D127">
        <f t="shared" si="12"/>
        <v>124</v>
      </c>
      <c r="E127" s="2">
        <v>1096.0630272000046</v>
      </c>
      <c r="F127">
        <v>334.08000000000141</v>
      </c>
      <c r="H127">
        <v>31.295999999999999</v>
      </c>
      <c r="I127" s="4">
        <v>5.0426666666666663E-8</v>
      </c>
      <c r="J127" s="5">
        <f t="shared" si="8"/>
        <v>5.5000000000000003E-8</v>
      </c>
      <c r="K127" s="6">
        <f t="shared" si="9"/>
        <v>-8.3151515151515268E-2</v>
      </c>
      <c r="L127" s="7">
        <f t="shared" si="10"/>
        <v>-0.12377777777777781</v>
      </c>
    </row>
    <row r="128" spans="1:12" x14ac:dyDescent="0.25">
      <c r="A128">
        <v>129</v>
      </c>
      <c r="B128" t="str">
        <f t="shared" si="13"/>
        <v>Hampton Crs. 9455</v>
      </c>
      <c r="C128" t="str">
        <f t="shared" si="13"/>
        <v>2.16.1995</v>
      </c>
      <c r="D128">
        <f t="shared" si="12"/>
        <v>125</v>
      </c>
      <c r="E128" s="2">
        <v>1096.2270692000047</v>
      </c>
      <c r="F128">
        <v>334.13000000000142</v>
      </c>
      <c r="G128" t="s">
        <v>13</v>
      </c>
      <c r="I128" s="8">
        <v>4.7500000000000002E-8</v>
      </c>
      <c r="J128" s="5">
        <f t="shared" si="8"/>
        <v>5.5000000000000003E-8</v>
      </c>
      <c r="K128" s="6">
        <f t="shared" si="9"/>
        <v>-0.13636363636363638</v>
      </c>
      <c r="L128" s="7">
        <f t="shared" si="10"/>
        <v>-0.12820202020202029</v>
      </c>
    </row>
    <row r="129" spans="1:12" x14ac:dyDescent="0.25">
      <c r="A129">
        <v>129</v>
      </c>
      <c r="B129" t="str">
        <f t="shared" si="13"/>
        <v>Hampton Crs. 9455</v>
      </c>
      <c r="C129" t="str">
        <f t="shared" si="13"/>
        <v>2.16.1995</v>
      </c>
      <c r="D129">
        <f t="shared" si="12"/>
        <v>126</v>
      </c>
      <c r="E129" s="2">
        <v>1096.3911112000046</v>
      </c>
      <c r="F129">
        <v>334.18000000000143</v>
      </c>
      <c r="H129">
        <v>19.477</v>
      </c>
      <c r="I129" s="4">
        <v>4.5919999999999997E-8</v>
      </c>
      <c r="J129" s="5">
        <f t="shared" si="8"/>
        <v>5.5000000000000003E-8</v>
      </c>
      <c r="K129" s="6">
        <f t="shared" si="9"/>
        <v>-0.16509090909090918</v>
      </c>
      <c r="L129" s="7">
        <f t="shared" si="10"/>
        <v>-0.15379797979797985</v>
      </c>
    </row>
    <row r="130" spans="1:12" x14ac:dyDescent="0.25">
      <c r="A130">
        <v>129</v>
      </c>
      <c r="B130" t="str">
        <f t="shared" si="13"/>
        <v>Hampton Crs. 9455</v>
      </c>
      <c r="C130" t="str">
        <f t="shared" si="13"/>
        <v>2.16.1995</v>
      </c>
      <c r="D130">
        <f t="shared" si="12"/>
        <v>127</v>
      </c>
      <c r="E130" s="2">
        <v>1096.5551532000047</v>
      </c>
      <c r="F130">
        <v>334.23000000000144</v>
      </c>
      <c r="H130">
        <v>18.245999999999999</v>
      </c>
      <c r="I130" s="4">
        <v>4.6203333333333329E-8</v>
      </c>
      <c r="J130" s="5">
        <f t="shared" si="8"/>
        <v>5.5000000000000003E-8</v>
      </c>
      <c r="K130" s="6">
        <f t="shared" si="9"/>
        <v>-0.15993939393939405</v>
      </c>
      <c r="L130" s="7">
        <f t="shared" si="10"/>
        <v>-0.16569696969696976</v>
      </c>
    </row>
    <row r="131" spans="1:12" x14ac:dyDescent="0.25">
      <c r="A131">
        <v>129</v>
      </c>
      <c r="B131" t="str">
        <f t="shared" si="13"/>
        <v>Hampton Crs. 9455</v>
      </c>
      <c r="C131" t="str">
        <f t="shared" si="13"/>
        <v>2.16.1995</v>
      </c>
      <c r="D131">
        <f t="shared" si="12"/>
        <v>128</v>
      </c>
      <c r="E131" s="2">
        <v>1096.7191952000048</v>
      </c>
      <c r="F131">
        <v>334.28000000000145</v>
      </c>
      <c r="H131">
        <v>16.039000000000001</v>
      </c>
      <c r="I131" s="4">
        <v>4.553666666666667E-8</v>
      </c>
      <c r="J131" s="5">
        <f t="shared" si="8"/>
        <v>5.5000000000000003E-8</v>
      </c>
      <c r="K131" s="6">
        <f t="shared" si="9"/>
        <v>-0.17206060606060605</v>
      </c>
      <c r="L131" s="7">
        <f t="shared" si="10"/>
        <v>-0.15577777777777782</v>
      </c>
    </row>
    <row r="132" spans="1:12" x14ac:dyDescent="0.25">
      <c r="A132">
        <v>129</v>
      </c>
      <c r="B132" t="str">
        <f t="shared" si="13"/>
        <v>Hampton Crs. 9455</v>
      </c>
      <c r="C132" t="str">
        <f t="shared" si="13"/>
        <v>2.16.1995</v>
      </c>
      <c r="D132">
        <f t="shared" si="12"/>
        <v>129</v>
      </c>
      <c r="E132" s="2">
        <v>1096.8832372000047</v>
      </c>
      <c r="F132">
        <v>334.33000000000146</v>
      </c>
      <c r="H132">
        <v>23.481999999999999</v>
      </c>
      <c r="I132" s="4">
        <v>4.7556666666666664E-8</v>
      </c>
      <c r="J132" s="5">
        <f t="shared" ref="J132:J195" si="14">5.5*10^(-8)</f>
        <v>5.5000000000000003E-8</v>
      </c>
      <c r="K132" s="6">
        <f t="shared" si="9"/>
        <v>-0.13533333333333342</v>
      </c>
      <c r="L132" s="7">
        <f t="shared" si="10"/>
        <v>-0.16248484848484854</v>
      </c>
    </row>
    <row r="133" spans="1:12" x14ac:dyDescent="0.25">
      <c r="A133">
        <v>129</v>
      </c>
      <c r="B133" t="str">
        <f t="shared" si="13"/>
        <v>Hampton Crs. 9455</v>
      </c>
      <c r="C133" t="str">
        <f t="shared" si="13"/>
        <v>2.16.1995</v>
      </c>
      <c r="D133">
        <f t="shared" si="12"/>
        <v>130</v>
      </c>
      <c r="E133" s="2">
        <v>1097.0472792000048</v>
      </c>
      <c r="F133">
        <v>334.38000000000147</v>
      </c>
      <c r="H133">
        <v>18.620999999999999</v>
      </c>
      <c r="I133" s="4">
        <v>4.5096666666666661E-8</v>
      </c>
      <c r="J133" s="5">
        <f t="shared" si="14"/>
        <v>5.5000000000000003E-8</v>
      </c>
      <c r="K133" s="6">
        <f t="shared" ref="K133:K196" si="15">(I133-J133)/J133</f>
        <v>-0.1800606060606062</v>
      </c>
      <c r="L133" s="7">
        <f t="shared" ref="L133:L196" si="16">AVERAGE(K132:K134)</f>
        <v>-0.16583838383838392</v>
      </c>
    </row>
    <row r="134" spans="1:12" x14ac:dyDescent="0.25">
      <c r="A134">
        <v>129</v>
      </c>
      <c r="B134" t="str">
        <f t="shared" si="13"/>
        <v>Hampton Crs. 9455</v>
      </c>
      <c r="C134" t="str">
        <f t="shared" si="13"/>
        <v>2.16.1995</v>
      </c>
      <c r="D134">
        <f t="shared" ref="D134:D197" si="17">D133+1</f>
        <v>131</v>
      </c>
      <c r="E134" s="2">
        <v>1097.2113212000049</v>
      </c>
      <c r="F134">
        <v>334.43000000000148</v>
      </c>
      <c r="H134">
        <v>12.878</v>
      </c>
      <c r="I134" s="4">
        <v>4.4983333333333336E-8</v>
      </c>
      <c r="J134" s="5">
        <f t="shared" si="14"/>
        <v>5.5000000000000003E-8</v>
      </c>
      <c r="K134" s="6">
        <f t="shared" si="15"/>
        <v>-0.18212121212121213</v>
      </c>
      <c r="L134" s="7">
        <f t="shared" si="16"/>
        <v>-0.20066666666666669</v>
      </c>
    </row>
    <row r="135" spans="1:12" x14ac:dyDescent="0.25">
      <c r="A135">
        <v>129</v>
      </c>
      <c r="B135" t="str">
        <f t="shared" si="13"/>
        <v>Hampton Crs. 9455</v>
      </c>
      <c r="C135" t="str">
        <f t="shared" si="13"/>
        <v>2.16.1995</v>
      </c>
      <c r="D135">
        <f t="shared" si="17"/>
        <v>132</v>
      </c>
      <c r="E135" s="2">
        <v>1097.3753632000048</v>
      </c>
      <c r="F135">
        <v>334.4800000000015</v>
      </c>
      <c r="H135">
        <v>17.917000000000002</v>
      </c>
      <c r="I135" s="4">
        <v>4.1810000000000002E-8</v>
      </c>
      <c r="J135" s="5">
        <f t="shared" si="14"/>
        <v>5.5000000000000003E-8</v>
      </c>
      <c r="K135" s="6">
        <f t="shared" si="15"/>
        <v>-0.23981818181818182</v>
      </c>
      <c r="L135" s="7">
        <f t="shared" si="16"/>
        <v>-0.19228282828282831</v>
      </c>
    </row>
    <row r="136" spans="1:12" x14ac:dyDescent="0.25">
      <c r="A136">
        <v>129</v>
      </c>
      <c r="B136" t="str">
        <f t="shared" si="13"/>
        <v>Hampton Crs. 9455</v>
      </c>
      <c r="C136" t="str">
        <f t="shared" si="13"/>
        <v>2.16.1995</v>
      </c>
      <c r="D136">
        <f t="shared" si="17"/>
        <v>133</v>
      </c>
      <c r="E136" s="2">
        <v>1097.5394052000049</v>
      </c>
      <c r="F136">
        <v>334.53000000000151</v>
      </c>
      <c r="H136">
        <v>15.141999999999999</v>
      </c>
      <c r="I136" s="4">
        <v>4.6479999999999997E-8</v>
      </c>
      <c r="J136" s="5">
        <f t="shared" si="14"/>
        <v>5.5000000000000003E-8</v>
      </c>
      <c r="K136" s="6">
        <f t="shared" si="15"/>
        <v>-0.15490909090909102</v>
      </c>
      <c r="L136" s="7">
        <f t="shared" si="16"/>
        <v>-0.19236363636363638</v>
      </c>
    </row>
    <row r="137" spans="1:12" x14ac:dyDescent="0.25">
      <c r="A137">
        <v>129</v>
      </c>
      <c r="B137" t="str">
        <f t="shared" si="13"/>
        <v>Hampton Crs. 9455</v>
      </c>
      <c r="C137" t="str">
        <f t="shared" si="13"/>
        <v>2.16.1995</v>
      </c>
      <c r="D137">
        <f t="shared" si="17"/>
        <v>134</v>
      </c>
      <c r="E137" s="2">
        <v>1097.703447200005</v>
      </c>
      <c r="F137">
        <v>334.58000000000152</v>
      </c>
      <c r="G137" t="s">
        <v>17</v>
      </c>
      <c r="H137">
        <v>17.579999999999998</v>
      </c>
      <c r="I137" s="4">
        <v>4.4970000000000005E-8</v>
      </c>
      <c r="J137" s="5">
        <f t="shared" si="14"/>
        <v>5.5000000000000003E-8</v>
      </c>
      <c r="K137" s="6">
        <f t="shared" si="15"/>
        <v>-0.18236363636363631</v>
      </c>
      <c r="L137" s="7">
        <f t="shared" si="16"/>
        <v>-0.15577777777777779</v>
      </c>
    </row>
    <row r="138" spans="1:12" x14ac:dyDescent="0.25">
      <c r="A138">
        <v>129</v>
      </c>
      <c r="B138" t="str">
        <f t="shared" si="13"/>
        <v>Hampton Crs. 9455</v>
      </c>
      <c r="C138" t="str">
        <f t="shared" si="13"/>
        <v>2.16.1995</v>
      </c>
      <c r="D138">
        <f t="shared" si="17"/>
        <v>135</v>
      </c>
      <c r="E138" s="2">
        <v>1097.8674892000049</v>
      </c>
      <c r="F138">
        <v>334.63000000000153</v>
      </c>
      <c r="H138">
        <v>14.84</v>
      </c>
      <c r="I138" s="4">
        <v>4.7846666666666669E-8</v>
      </c>
      <c r="J138" s="5">
        <f t="shared" si="14"/>
        <v>5.5000000000000003E-8</v>
      </c>
      <c r="K138" s="6">
        <f t="shared" si="15"/>
        <v>-0.13006060606060607</v>
      </c>
      <c r="L138" s="7">
        <f t="shared" si="16"/>
        <v>-0.14795959595959593</v>
      </c>
    </row>
    <row r="139" spans="1:12" x14ac:dyDescent="0.25">
      <c r="A139">
        <v>129</v>
      </c>
      <c r="B139" t="str">
        <f t="shared" si="13"/>
        <v>Hampton Crs. 9455</v>
      </c>
      <c r="C139" t="str">
        <f t="shared" si="13"/>
        <v>2.16.1995</v>
      </c>
      <c r="D139">
        <f t="shared" si="17"/>
        <v>136</v>
      </c>
      <c r="E139" s="2">
        <v>1098.031531200005</v>
      </c>
      <c r="F139">
        <v>334.68000000000154</v>
      </c>
      <c r="H139">
        <v>13.518000000000001</v>
      </c>
      <c r="I139" s="4">
        <v>4.7770000000000004E-8</v>
      </c>
      <c r="J139" s="5">
        <f t="shared" si="14"/>
        <v>5.5000000000000003E-8</v>
      </c>
      <c r="K139" s="6">
        <f t="shared" si="15"/>
        <v>-0.13145454545454544</v>
      </c>
      <c r="L139" s="7">
        <f t="shared" si="16"/>
        <v>-0.14777777777777779</v>
      </c>
    </row>
    <row r="140" spans="1:12" x14ac:dyDescent="0.25">
      <c r="A140">
        <v>129</v>
      </c>
      <c r="B140" t="str">
        <f t="shared" si="13"/>
        <v>Hampton Crs. 9455</v>
      </c>
      <c r="C140" t="str">
        <f t="shared" si="13"/>
        <v>2.16.1995</v>
      </c>
      <c r="D140">
        <f t="shared" si="17"/>
        <v>137</v>
      </c>
      <c r="E140" s="2">
        <v>1098.1955732000051</v>
      </c>
      <c r="F140">
        <v>334.73000000000155</v>
      </c>
      <c r="G140" t="s">
        <v>13</v>
      </c>
      <c r="I140" s="8">
        <v>4.4999999999999999E-8</v>
      </c>
      <c r="J140" s="5">
        <f t="shared" si="14"/>
        <v>5.5000000000000003E-8</v>
      </c>
      <c r="K140" s="6">
        <f t="shared" si="15"/>
        <v>-0.18181818181818188</v>
      </c>
      <c r="L140" s="7">
        <f t="shared" si="16"/>
        <v>-0.17779797979797982</v>
      </c>
    </row>
    <row r="141" spans="1:12" x14ac:dyDescent="0.25">
      <c r="A141">
        <v>129</v>
      </c>
      <c r="B141" t="str">
        <f t="shared" si="13"/>
        <v>Hampton Crs. 9455</v>
      </c>
      <c r="C141" t="str">
        <f t="shared" si="13"/>
        <v>2.16.1995</v>
      </c>
      <c r="D141">
        <f t="shared" si="17"/>
        <v>138</v>
      </c>
      <c r="E141" s="2">
        <v>1098.3596152000052</v>
      </c>
      <c r="F141">
        <v>334.78000000000156</v>
      </c>
      <c r="H141">
        <v>16.190999999999999</v>
      </c>
      <c r="I141" s="4">
        <v>4.2893333333333335E-8</v>
      </c>
      <c r="J141" s="5">
        <f t="shared" si="14"/>
        <v>5.5000000000000003E-8</v>
      </c>
      <c r="K141" s="6">
        <f t="shared" si="15"/>
        <v>-0.22012121212121213</v>
      </c>
      <c r="L141" s="7">
        <f t="shared" si="16"/>
        <v>-0.17298989898989903</v>
      </c>
    </row>
    <row r="142" spans="1:12" x14ac:dyDescent="0.25">
      <c r="A142">
        <v>129</v>
      </c>
      <c r="B142" t="str">
        <f t="shared" si="13"/>
        <v>Hampton Crs. 9455</v>
      </c>
      <c r="C142" t="str">
        <f t="shared" si="13"/>
        <v>2.16.1995</v>
      </c>
      <c r="D142">
        <f t="shared" si="17"/>
        <v>139</v>
      </c>
      <c r="E142" s="2">
        <v>1098.5236572000051</v>
      </c>
      <c r="F142">
        <v>334.83000000000158</v>
      </c>
      <c r="H142">
        <v>22.018000000000001</v>
      </c>
      <c r="I142" s="4">
        <v>4.8563333333333332E-8</v>
      </c>
      <c r="J142" s="5">
        <f t="shared" si="14"/>
        <v>5.5000000000000003E-8</v>
      </c>
      <c r="K142" s="6">
        <f t="shared" si="15"/>
        <v>-0.1170303030303031</v>
      </c>
      <c r="L142" s="7">
        <f t="shared" si="16"/>
        <v>-0.15064646464646467</v>
      </c>
    </row>
    <row r="143" spans="1:12" x14ac:dyDescent="0.25">
      <c r="A143">
        <v>129</v>
      </c>
      <c r="B143" t="str">
        <f t="shared" si="13"/>
        <v>Hampton Crs. 9455</v>
      </c>
      <c r="C143" t="str">
        <f t="shared" si="13"/>
        <v>2.16.1995</v>
      </c>
      <c r="D143">
        <f t="shared" si="17"/>
        <v>140</v>
      </c>
      <c r="E143" s="2">
        <v>1098.6876992000052</v>
      </c>
      <c r="F143">
        <v>334.88000000000159</v>
      </c>
      <c r="H143">
        <v>25.225999999999999</v>
      </c>
      <c r="I143" s="4">
        <v>4.8686666666666669E-8</v>
      </c>
      <c r="J143" s="5">
        <f t="shared" si="14"/>
        <v>5.5000000000000003E-8</v>
      </c>
      <c r="K143" s="6">
        <f t="shared" si="15"/>
        <v>-0.1147878787878788</v>
      </c>
      <c r="L143" s="7">
        <f t="shared" si="16"/>
        <v>-0.12509090909090911</v>
      </c>
    </row>
    <row r="144" spans="1:12" x14ac:dyDescent="0.25">
      <c r="A144">
        <v>129</v>
      </c>
      <c r="B144" t="str">
        <f t="shared" si="13"/>
        <v>Hampton Crs. 9455</v>
      </c>
      <c r="C144" t="str">
        <f t="shared" si="13"/>
        <v>2.16.1995</v>
      </c>
      <c r="D144">
        <f t="shared" si="17"/>
        <v>141</v>
      </c>
      <c r="E144" s="2">
        <v>1098.8517412000053</v>
      </c>
      <c r="F144">
        <v>334.9300000000016</v>
      </c>
      <c r="H144">
        <v>31.475000000000001</v>
      </c>
      <c r="I144" s="4">
        <v>4.7110000000000003E-8</v>
      </c>
      <c r="J144" s="5">
        <f t="shared" si="14"/>
        <v>5.5000000000000003E-8</v>
      </c>
      <c r="K144" s="6">
        <f t="shared" si="15"/>
        <v>-0.14345454545454545</v>
      </c>
      <c r="L144" s="7">
        <f t="shared" si="16"/>
        <v>-0.14579797979797984</v>
      </c>
    </row>
    <row r="145" spans="1:12" x14ac:dyDescent="0.25">
      <c r="A145">
        <v>129</v>
      </c>
      <c r="B145" t="str">
        <f t="shared" si="13"/>
        <v>Hampton Crs. 9455</v>
      </c>
      <c r="C145" t="str">
        <f t="shared" si="13"/>
        <v>2.16.1995</v>
      </c>
      <c r="D145">
        <f t="shared" si="17"/>
        <v>142</v>
      </c>
      <c r="E145" s="2">
        <v>1099.0157832000052</v>
      </c>
      <c r="F145">
        <v>334.98000000000161</v>
      </c>
      <c r="H145">
        <v>38.505000000000003</v>
      </c>
      <c r="I145" s="4">
        <v>4.5146666666666665E-8</v>
      </c>
      <c r="J145" s="5">
        <f t="shared" si="14"/>
        <v>5.5000000000000003E-8</v>
      </c>
      <c r="K145" s="6">
        <f t="shared" si="15"/>
        <v>-0.17915151515151523</v>
      </c>
      <c r="L145" s="7">
        <f t="shared" si="16"/>
        <v>-0.15280808080808084</v>
      </c>
    </row>
    <row r="146" spans="1:12" x14ac:dyDescent="0.25">
      <c r="A146">
        <v>129</v>
      </c>
      <c r="B146" t="str">
        <f t="shared" si="13"/>
        <v>Hampton Crs. 9455</v>
      </c>
      <c r="C146" t="str">
        <f t="shared" si="13"/>
        <v>2.16.1995</v>
      </c>
      <c r="D146">
        <f t="shared" si="17"/>
        <v>143</v>
      </c>
      <c r="E146" s="2">
        <v>1099.1798252000053</v>
      </c>
      <c r="F146">
        <v>335.03000000000162</v>
      </c>
      <c r="H146">
        <v>31.645</v>
      </c>
      <c r="I146" s="4">
        <v>4.7530000000000003E-8</v>
      </c>
      <c r="J146" s="5">
        <f t="shared" si="14"/>
        <v>5.5000000000000003E-8</v>
      </c>
      <c r="K146" s="6">
        <f t="shared" si="15"/>
        <v>-0.13581818181818181</v>
      </c>
      <c r="L146" s="7">
        <f t="shared" si="16"/>
        <v>-0.25042424242424244</v>
      </c>
    </row>
    <row r="147" spans="1:12" x14ac:dyDescent="0.25">
      <c r="A147">
        <v>129</v>
      </c>
      <c r="B147" t="str">
        <f t="shared" si="13"/>
        <v>Hampton Crs. 9455</v>
      </c>
      <c r="C147" t="str">
        <f t="shared" si="13"/>
        <v>2.16.1995</v>
      </c>
      <c r="D147">
        <f t="shared" si="17"/>
        <v>144</v>
      </c>
      <c r="E147" s="2">
        <v>1099.3438672000054</v>
      </c>
      <c r="F147">
        <v>335.08000000000163</v>
      </c>
      <c r="H147">
        <v>33.753</v>
      </c>
      <c r="I147" s="4">
        <v>3.1003333333333332E-8</v>
      </c>
      <c r="J147" s="5">
        <f t="shared" si="14"/>
        <v>5.5000000000000003E-8</v>
      </c>
      <c r="K147" s="6">
        <f t="shared" si="15"/>
        <v>-0.43630303030303036</v>
      </c>
      <c r="L147" s="7">
        <f t="shared" si="16"/>
        <v>-0.26969696969696977</v>
      </c>
    </row>
    <row r="148" spans="1:12" x14ac:dyDescent="0.25">
      <c r="A148">
        <v>129</v>
      </c>
      <c r="B148" t="str">
        <f t="shared" si="13"/>
        <v>Hampton Crs. 9455</v>
      </c>
      <c r="C148" t="str">
        <f t="shared" si="13"/>
        <v>2.16.1995</v>
      </c>
      <c r="D148">
        <f t="shared" si="17"/>
        <v>145</v>
      </c>
      <c r="E148" s="2">
        <v>1099.5079092000053</v>
      </c>
      <c r="F148">
        <v>335.13000000000164</v>
      </c>
      <c r="H148">
        <v>27.52</v>
      </c>
      <c r="I148" s="4">
        <v>4.1966666666666659E-8</v>
      </c>
      <c r="J148" s="5">
        <f t="shared" si="14"/>
        <v>5.5000000000000003E-8</v>
      </c>
      <c r="K148" s="6">
        <f t="shared" si="15"/>
        <v>-0.23696969696969716</v>
      </c>
      <c r="L148" s="7">
        <f t="shared" si="16"/>
        <v>-0.25634343434343448</v>
      </c>
    </row>
    <row r="149" spans="1:12" x14ac:dyDescent="0.25">
      <c r="A149">
        <v>129</v>
      </c>
      <c r="B149" t="str">
        <f t="shared" si="13"/>
        <v>Hampton Crs. 9455</v>
      </c>
      <c r="C149" t="str">
        <f t="shared" si="13"/>
        <v>2.16.1995</v>
      </c>
      <c r="D149">
        <f t="shared" si="17"/>
        <v>146</v>
      </c>
      <c r="E149" s="2">
        <v>1099.6719512000054</v>
      </c>
      <c r="F149">
        <v>335.18000000000166</v>
      </c>
      <c r="H149">
        <v>10.462</v>
      </c>
      <c r="I149" s="4">
        <v>4.9733333333333329E-8</v>
      </c>
      <c r="J149" s="5">
        <f t="shared" si="14"/>
        <v>5.5000000000000003E-8</v>
      </c>
      <c r="K149" s="6">
        <f t="shared" si="15"/>
        <v>-9.5757575757575888E-2</v>
      </c>
      <c r="L149" s="7">
        <f t="shared" si="16"/>
        <v>-0.14311111111111124</v>
      </c>
    </row>
    <row r="150" spans="1:12" x14ac:dyDescent="0.25">
      <c r="A150">
        <v>129</v>
      </c>
      <c r="B150" t="str">
        <f t="shared" si="13"/>
        <v>Hampton Crs. 9455</v>
      </c>
      <c r="C150" t="str">
        <f t="shared" si="13"/>
        <v>2.16.1995</v>
      </c>
      <c r="D150">
        <f t="shared" si="17"/>
        <v>147</v>
      </c>
      <c r="E150" s="2">
        <v>1099.8359932000055</v>
      </c>
      <c r="F150">
        <v>335.23000000000167</v>
      </c>
      <c r="H150">
        <v>13.471</v>
      </c>
      <c r="I150" s="4">
        <v>4.9686666666666664E-8</v>
      </c>
      <c r="J150" s="5">
        <f t="shared" si="14"/>
        <v>5.5000000000000003E-8</v>
      </c>
      <c r="K150" s="6">
        <f t="shared" si="15"/>
        <v>-9.6606060606060695E-2</v>
      </c>
      <c r="L150" s="7">
        <f t="shared" si="16"/>
        <v>-0.10614141414141422</v>
      </c>
    </row>
    <row r="151" spans="1:12" x14ac:dyDescent="0.25">
      <c r="A151">
        <v>129</v>
      </c>
      <c r="B151" t="str">
        <f t="shared" si="13"/>
        <v>Hampton Crs. 9455</v>
      </c>
      <c r="C151" t="str">
        <f t="shared" si="13"/>
        <v>2.16.1995</v>
      </c>
      <c r="D151">
        <f t="shared" si="17"/>
        <v>148</v>
      </c>
      <c r="E151" s="2">
        <v>1100.0000352000054</v>
      </c>
      <c r="F151">
        <v>335.28000000000168</v>
      </c>
      <c r="H151">
        <v>43.643000000000001</v>
      </c>
      <c r="I151" s="4">
        <v>4.8066666666666667E-8</v>
      </c>
      <c r="J151" s="5">
        <f t="shared" si="14"/>
        <v>5.5000000000000003E-8</v>
      </c>
      <c r="K151" s="6">
        <f t="shared" si="15"/>
        <v>-0.1260606060606061</v>
      </c>
      <c r="L151" s="7">
        <f t="shared" si="16"/>
        <v>-0.10585858585858594</v>
      </c>
    </row>
    <row r="152" spans="1:12" x14ac:dyDescent="0.25">
      <c r="A152">
        <v>129</v>
      </c>
      <c r="B152" t="str">
        <f t="shared" si="13"/>
        <v>Hampton Crs. 9455</v>
      </c>
      <c r="C152" t="str">
        <f t="shared" si="13"/>
        <v>2.16.1995</v>
      </c>
      <c r="D152">
        <f t="shared" si="17"/>
        <v>149</v>
      </c>
      <c r="E152" s="2">
        <v>1100.1640772000055</v>
      </c>
      <c r="F152">
        <v>335.33000000000169</v>
      </c>
      <c r="H152">
        <v>23.858000000000001</v>
      </c>
      <c r="I152" s="4">
        <v>4.9779999999999993E-8</v>
      </c>
      <c r="J152" s="5">
        <f t="shared" si="14"/>
        <v>5.5000000000000003E-8</v>
      </c>
      <c r="K152" s="6">
        <f t="shared" si="15"/>
        <v>-9.4909090909091082E-2</v>
      </c>
      <c r="L152" s="7">
        <f t="shared" si="16"/>
        <v>-0.12379797979797987</v>
      </c>
    </row>
    <row r="153" spans="1:12" x14ac:dyDescent="0.25">
      <c r="A153">
        <v>129</v>
      </c>
      <c r="B153" t="str">
        <f t="shared" si="13"/>
        <v>Hampton Crs. 9455</v>
      </c>
      <c r="C153" t="str">
        <f t="shared" si="13"/>
        <v>2.16.1995</v>
      </c>
      <c r="D153">
        <f t="shared" si="17"/>
        <v>150</v>
      </c>
      <c r="E153" s="2">
        <v>1100.3281192000056</v>
      </c>
      <c r="F153">
        <v>335.3800000000017</v>
      </c>
      <c r="H153">
        <v>20.695</v>
      </c>
      <c r="I153" s="4">
        <v>4.672666666666667E-8</v>
      </c>
      <c r="J153" s="5">
        <f t="shared" si="14"/>
        <v>5.5000000000000003E-8</v>
      </c>
      <c r="K153" s="6">
        <f t="shared" si="15"/>
        <v>-0.1504242424242424</v>
      </c>
      <c r="L153" s="7">
        <f t="shared" si="16"/>
        <v>-0.14783838383838391</v>
      </c>
    </row>
    <row r="154" spans="1:12" x14ac:dyDescent="0.25">
      <c r="A154">
        <v>129</v>
      </c>
      <c r="B154" t="str">
        <f t="shared" si="13"/>
        <v>Hampton Crs. 9455</v>
      </c>
      <c r="C154" t="str">
        <f t="shared" si="13"/>
        <v>2.16.1995</v>
      </c>
      <c r="D154">
        <f t="shared" si="17"/>
        <v>151</v>
      </c>
      <c r="E154" s="2">
        <v>1100.4921612000055</v>
      </c>
      <c r="F154">
        <v>335.43000000000171</v>
      </c>
      <c r="G154" t="s">
        <v>17</v>
      </c>
      <c r="H154">
        <v>40.191000000000003</v>
      </c>
      <c r="I154">
        <v>4.4099999999999998E-8</v>
      </c>
      <c r="J154" s="5">
        <f t="shared" si="14"/>
        <v>5.5000000000000003E-8</v>
      </c>
      <c r="K154" s="6">
        <f t="shared" si="15"/>
        <v>-0.19818181818181826</v>
      </c>
      <c r="L154" s="7">
        <f t="shared" si="16"/>
        <v>-0.15195959595959599</v>
      </c>
    </row>
    <row r="155" spans="1:12" x14ac:dyDescent="0.25">
      <c r="A155">
        <v>129</v>
      </c>
      <c r="B155" t="str">
        <f t="shared" si="13"/>
        <v>Hampton Crs. 9455</v>
      </c>
      <c r="C155" t="str">
        <f t="shared" si="13"/>
        <v>2.16.1995</v>
      </c>
      <c r="D155">
        <f t="shared" si="17"/>
        <v>152</v>
      </c>
      <c r="E155" s="2">
        <v>1100.6562032000056</v>
      </c>
      <c r="F155">
        <v>335.48000000000172</v>
      </c>
      <c r="H155">
        <v>11.12</v>
      </c>
      <c r="I155">
        <v>4.9100000000000003E-8</v>
      </c>
      <c r="J155" s="5">
        <f t="shared" si="14"/>
        <v>5.5000000000000003E-8</v>
      </c>
      <c r="K155" s="6">
        <f t="shared" si="15"/>
        <v>-0.10727272727272727</v>
      </c>
      <c r="L155" s="7">
        <f t="shared" si="16"/>
        <v>-0.14848484848484853</v>
      </c>
    </row>
    <row r="156" spans="1:12" x14ac:dyDescent="0.25">
      <c r="A156">
        <v>129</v>
      </c>
      <c r="B156" t="str">
        <f t="shared" si="13"/>
        <v>Hampton Crs. 9455</v>
      </c>
      <c r="C156" t="str">
        <f t="shared" si="13"/>
        <v>2.16.1995</v>
      </c>
      <c r="D156">
        <f t="shared" si="17"/>
        <v>153</v>
      </c>
      <c r="E156" s="2">
        <v>1100.8202452000057</v>
      </c>
      <c r="F156">
        <v>335.53000000000173</v>
      </c>
      <c r="H156">
        <v>37.604999999999997</v>
      </c>
      <c r="I156">
        <v>4.73E-8</v>
      </c>
      <c r="J156" s="5">
        <f t="shared" si="14"/>
        <v>5.5000000000000003E-8</v>
      </c>
      <c r="K156" s="6">
        <f t="shared" si="15"/>
        <v>-0.14000000000000004</v>
      </c>
      <c r="L156" s="7">
        <f t="shared" si="16"/>
        <v>-0.15878787878787881</v>
      </c>
    </row>
    <row r="157" spans="1:12" x14ac:dyDescent="0.25">
      <c r="A157">
        <v>129</v>
      </c>
      <c r="B157" t="str">
        <f t="shared" si="13"/>
        <v>Hampton Crs. 9455</v>
      </c>
      <c r="C157" t="str">
        <f t="shared" si="13"/>
        <v>2.16.1995</v>
      </c>
      <c r="D157">
        <f t="shared" si="17"/>
        <v>154</v>
      </c>
      <c r="E157" s="2">
        <v>1100.9842872000056</v>
      </c>
      <c r="F157">
        <v>335.58000000000175</v>
      </c>
      <c r="H157">
        <v>26.088999999999999</v>
      </c>
      <c r="I157">
        <v>4.2400000000000002E-8</v>
      </c>
      <c r="J157" s="5">
        <f t="shared" si="14"/>
        <v>5.5000000000000003E-8</v>
      </c>
      <c r="K157" s="6">
        <f t="shared" si="15"/>
        <v>-0.2290909090909091</v>
      </c>
      <c r="L157" s="7">
        <f t="shared" si="16"/>
        <v>-0.17878787878787883</v>
      </c>
    </row>
    <row r="158" spans="1:12" x14ac:dyDescent="0.25">
      <c r="A158">
        <v>129</v>
      </c>
      <c r="B158" t="str">
        <f t="shared" si="13"/>
        <v>Hampton Crs. 9455</v>
      </c>
      <c r="C158" t="str">
        <f t="shared" si="13"/>
        <v>2.16.1995</v>
      </c>
      <c r="D158">
        <f t="shared" si="17"/>
        <v>155</v>
      </c>
      <c r="E158" s="2">
        <v>1101.1483292000057</v>
      </c>
      <c r="F158">
        <v>335.63000000000176</v>
      </c>
      <c r="H158">
        <v>13.247</v>
      </c>
      <c r="I158">
        <v>4.58E-8</v>
      </c>
      <c r="J158" s="5">
        <f t="shared" si="14"/>
        <v>5.5000000000000003E-8</v>
      </c>
      <c r="K158" s="6">
        <f t="shared" si="15"/>
        <v>-0.16727272727272732</v>
      </c>
      <c r="L158" s="7">
        <f t="shared" si="16"/>
        <v>-0.17212121212121212</v>
      </c>
    </row>
    <row r="159" spans="1:12" x14ac:dyDescent="0.25">
      <c r="A159">
        <v>129</v>
      </c>
      <c r="B159" t="str">
        <f t="shared" si="13"/>
        <v>Hampton Crs. 9455</v>
      </c>
      <c r="C159" t="str">
        <f t="shared" si="13"/>
        <v>2.16.1995</v>
      </c>
      <c r="D159">
        <f t="shared" si="17"/>
        <v>156</v>
      </c>
      <c r="E159" s="2">
        <v>1101.3123712000058</v>
      </c>
      <c r="F159">
        <v>335.68000000000177</v>
      </c>
      <c r="H159">
        <v>11.36</v>
      </c>
      <c r="I159">
        <v>4.8400000000000003E-8</v>
      </c>
      <c r="J159" s="5">
        <f t="shared" si="14"/>
        <v>5.5000000000000003E-8</v>
      </c>
      <c r="K159" s="6">
        <f t="shared" si="15"/>
        <v>-0.11999999999999998</v>
      </c>
      <c r="L159" s="7">
        <f t="shared" si="16"/>
        <v>-0.1315151515151515</v>
      </c>
    </row>
    <row r="160" spans="1:12" x14ac:dyDescent="0.25">
      <c r="A160">
        <v>129</v>
      </c>
      <c r="B160" t="str">
        <f t="shared" si="13"/>
        <v>Hampton Crs. 9455</v>
      </c>
      <c r="C160" t="str">
        <f t="shared" si="13"/>
        <v>2.16.1995</v>
      </c>
      <c r="D160">
        <f t="shared" si="17"/>
        <v>157</v>
      </c>
      <c r="E160" s="2">
        <v>1101.4764132000059</v>
      </c>
      <c r="F160">
        <v>335.73000000000178</v>
      </c>
      <c r="H160">
        <v>36.238999999999997</v>
      </c>
      <c r="I160">
        <v>4.9100000000000003E-8</v>
      </c>
      <c r="J160" s="5">
        <f t="shared" si="14"/>
        <v>5.5000000000000003E-8</v>
      </c>
      <c r="K160" s="6">
        <f t="shared" si="15"/>
        <v>-0.10727272727272727</v>
      </c>
      <c r="L160" s="7">
        <f t="shared" si="16"/>
        <v>-0.11333333333333334</v>
      </c>
    </row>
    <row r="161" spans="1:12" x14ac:dyDescent="0.25">
      <c r="A161">
        <v>129</v>
      </c>
      <c r="B161" t="str">
        <f t="shared" si="13"/>
        <v>Hampton Crs. 9455</v>
      </c>
      <c r="C161" t="str">
        <f t="shared" si="13"/>
        <v>2.16.1995</v>
      </c>
      <c r="D161">
        <f t="shared" si="17"/>
        <v>158</v>
      </c>
      <c r="E161" s="2">
        <v>1101.6404552000058</v>
      </c>
      <c r="F161">
        <v>335.78000000000179</v>
      </c>
      <c r="H161">
        <v>13.112</v>
      </c>
      <c r="I161">
        <v>4.88E-8</v>
      </c>
      <c r="J161" s="5">
        <f t="shared" si="14"/>
        <v>5.5000000000000003E-8</v>
      </c>
      <c r="K161" s="6">
        <f t="shared" si="15"/>
        <v>-0.11272727272727277</v>
      </c>
      <c r="L161" s="7">
        <f t="shared" si="16"/>
        <v>-0.10848484848484852</v>
      </c>
    </row>
    <row r="162" spans="1:12" x14ac:dyDescent="0.25">
      <c r="A162">
        <v>129</v>
      </c>
      <c r="B162" t="str">
        <f t="shared" si="13"/>
        <v>Hampton Crs. 9455</v>
      </c>
      <c r="C162" t="str">
        <f t="shared" si="13"/>
        <v>2.16.1995</v>
      </c>
      <c r="D162">
        <f t="shared" si="17"/>
        <v>159</v>
      </c>
      <c r="E162" s="2">
        <v>1101.8044972000059</v>
      </c>
      <c r="F162">
        <v>335.8300000000018</v>
      </c>
      <c r="H162">
        <v>21.173999999999999</v>
      </c>
      <c r="I162">
        <v>4.9199999999999997E-8</v>
      </c>
      <c r="J162" s="5">
        <f t="shared" si="14"/>
        <v>5.5000000000000003E-8</v>
      </c>
      <c r="K162" s="6">
        <f t="shared" si="15"/>
        <v>-0.10545454545454555</v>
      </c>
      <c r="L162" s="7">
        <f t="shared" si="16"/>
        <v>-0.16727272727272732</v>
      </c>
    </row>
    <row r="163" spans="1:12" x14ac:dyDescent="0.25">
      <c r="A163">
        <v>129</v>
      </c>
      <c r="B163" t="str">
        <f t="shared" si="13"/>
        <v>Hampton Crs. 9455</v>
      </c>
      <c r="C163" t="str">
        <f t="shared" si="13"/>
        <v>2.16.1995</v>
      </c>
      <c r="D163">
        <f t="shared" si="17"/>
        <v>160</v>
      </c>
      <c r="E163" s="2">
        <v>1101.968539200006</v>
      </c>
      <c r="F163">
        <v>335.88000000000181</v>
      </c>
      <c r="H163">
        <v>41.457999999999998</v>
      </c>
      <c r="I163">
        <v>3.9400000000000002E-8</v>
      </c>
      <c r="J163" s="5">
        <f t="shared" si="14"/>
        <v>5.5000000000000003E-8</v>
      </c>
      <c r="K163" s="6">
        <f t="shared" si="15"/>
        <v>-0.28363636363636363</v>
      </c>
      <c r="L163" s="7">
        <f t="shared" si="16"/>
        <v>-0.2163636363636364</v>
      </c>
    </row>
    <row r="164" spans="1:12" x14ac:dyDescent="0.25">
      <c r="A164">
        <v>129</v>
      </c>
      <c r="B164" t="str">
        <f t="shared" si="13"/>
        <v>Hampton Crs. 9455</v>
      </c>
      <c r="C164" t="str">
        <f t="shared" si="13"/>
        <v>2.16.1995</v>
      </c>
      <c r="D164">
        <f t="shared" si="17"/>
        <v>161</v>
      </c>
      <c r="E164" s="2">
        <v>1102.1325812000059</v>
      </c>
      <c r="F164">
        <v>335.93000000000183</v>
      </c>
      <c r="H164">
        <v>37.677</v>
      </c>
      <c r="I164">
        <v>4.07E-8</v>
      </c>
      <c r="J164" s="5">
        <f t="shared" si="14"/>
        <v>5.5000000000000003E-8</v>
      </c>
      <c r="K164" s="6">
        <f t="shared" si="15"/>
        <v>-0.26</v>
      </c>
      <c r="L164" s="7">
        <f t="shared" si="16"/>
        <v>-0.30363636363636365</v>
      </c>
    </row>
    <row r="165" spans="1:12" x14ac:dyDescent="0.25">
      <c r="A165">
        <v>129</v>
      </c>
      <c r="B165" t="str">
        <f t="shared" si="13"/>
        <v>Hampton Crs. 9455</v>
      </c>
      <c r="C165" t="str">
        <f t="shared" si="13"/>
        <v>2.16.1995</v>
      </c>
      <c r="D165">
        <f t="shared" si="17"/>
        <v>162</v>
      </c>
      <c r="E165" s="2">
        <v>1102.296623200006</v>
      </c>
      <c r="F165">
        <v>335.98000000000184</v>
      </c>
      <c r="H165">
        <v>25.780999999999999</v>
      </c>
      <c r="I165">
        <v>3.4800000000000001E-8</v>
      </c>
      <c r="J165" s="5">
        <f t="shared" si="14"/>
        <v>5.5000000000000003E-8</v>
      </c>
      <c r="K165" s="6">
        <f t="shared" si="15"/>
        <v>-0.36727272727272731</v>
      </c>
      <c r="L165" s="7">
        <f t="shared" si="16"/>
        <v>-0.30242424242424248</v>
      </c>
    </row>
    <row r="166" spans="1:12" x14ac:dyDescent="0.25">
      <c r="A166">
        <v>129</v>
      </c>
      <c r="B166" t="str">
        <f t="shared" si="13"/>
        <v>Hampton Crs. 9455</v>
      </c>
      <c r="C166" t="str">
        <f t="shared" si="13"/>
        <v>2.16.1995</v>
      </c>
      <c r="D166">
        <f t="shared" si="17"/>
        <v>163</v>
      </c>
      <c r="E166" s="2">
        <v>1102.4606652000061</v>
      </c>
      <c r="F166">
        <v>336.03000000000185</v>
      </c>
      <c r="H166">
        <v>23.04</v>
      </c>
      <c r="I166">
        <v>3.9599999999999997E-8</v>
      </c>
      <c r="J166" s="5">
        <f t="shared" si="14"/>
        <v>5.5000000000000003E-8</v>
      </c>
      <c r="K166" s="6">
        <f t="shared" si="15"/>
        <v>-0.28000000000000008</v>
      </c>
      <c r="L166" s="7">
        <f t="shared" si="16"/>
        <v>-0.29515151515151522</v>
      </c>
    </row>
    <row r="167" spans="1:12" x14ac:dyDescent="0.25">
      <c r="A167">
        <v>129</v>
      </c>
      <c r="B167" t="str">
        <f t="shared" si="13"/>
        <v>Hampton Crs. 9455</v>
      </c>
      <c r="C167" t="str">
        <f t="shared" si="13"/>
        <v>2.16.1995</v>
      </c>
      <c r="D167">
        <f t="shared" si="17"/>
        <v>164</v>
      </c>
      <c r="E167" s="2">
        <v>1102.624707200006</v>
      </c>
      <c r="F167">
        <v>336.08000000000186</v>
      </c>
      <c r="H167">
        <v>11.869</v>
      </c>
      <c r="I167">
        <v>4.1899999999999998E-8</v>
      </c>
      <c r="J167" s="5">
        <f t="shared" si="14"/>
        <v>5.5000000000000003E-8</v>
      </c>
      <c r="K167" s="6">
        <f t="shared" si="15"/>
        <v>-0.23818181818181824</v>
      </c>
      <c r="L167" s="7">
        <f t="shared" si="16"/>
        <v>-0.27393939393939398</v>
      </c>
    </row>
    <row r="168" spans="1:12" x14ac:dyDescent="0.25">
      <c r="A168">
        <v>129</v>
      </c>
      <c r="B168" t="str">
        <f t="shared" si="13"/>
        <v>Hampton Crs. 9455</v>
      </c>
      <c r="C168" t="str">
        <f t="shared" si="13"/>
        <v>2.16.1995</v>
      </c>
      <c r="D168">
        <f t="shared" si="17"/>
        <v>165</v>
      </c>
      <c r="E168" s="2">
        <v>1102.7887492000061</v>
      </c>
      <c r="F168">
        <v>336.13000000000187</v>
      </c>
      <c r="H168">
        <v>17.611999999999998</v>
      </c>
      <c r="I168">
        <v>3.8299999999999999E-8</v>
      </c>
      <c r="J168" s="5">
        <f t="shared" si="14"/>
        <v>5.5000000000000003E-8</v>
      </c>
      <c r="K168" s="6">
        <f t="shared" si="15"/>
        <v>-0.3036363636363637</v>
      </c>
      <c r="L168" s="7">
        <f t="shared" si="16"/>
        <v>-0.26424242424242433</v>
      </c>
    </row>
    <row r="169" spans="1:12" x14ac:dyDescent="0.25">
      <c r="A169">
        <v>129</v>
      </c>
      <c r="B169" t="str">
        <f t="shared" si="13"/>
        <v>Hampton Crs. 9455</v>
      </c>
      <c r="C169" t="str">
        <f t="shared" si="13"/>
        <v>2.16.1995</v>
      </c>
      <c r="D169">
        <f t="shared" si="17"/>
        <v>166</v>
      </c>
      <c r="E169" s="2">
        <v>1102.9527912000062</v>
      </c>
      <c r="F169">
        <v>336.18000000000188</v>
      </c>
      <c r="H169">
        <v>32.292999999999999</v>
      </c>
      <c r="I169">
        <v>4.1199999999999998E-8</v>
      </c>
      <c r="J169" s="5">
        <f t="shared" si="14"/>
        <v>5.5000000000000003E-8</v>
      </c>
      <c r="K169" s="6">
        <f t="shared" si="15"/>
        <v>-0.25090909090909097</v>
      </c>
      <c r="L169" s="7">
        <f t="shared" si="16"/>
        <v>-0.26424242424242433</v>
      </c>
    </row>
    <row r="170" spans="1:12" x14ac:dyDescent="0.25">
      <c r="A170">
        <v>129</v>
      </c>
      <c r="B170" t="str">
        <f t="shared" si="13"/>
        <v>Hampton Crs. 9455</v>
      </c>
      <c r="C170" t="str">
        <f t="shared" si="13"/>
        <v>2.16.1995</v>
      </c>
      <c r="D170">
        <f t="shared" si="17"/>
        <v>167</v>
      </c>
      <c r="E170" s="2">
        <v>1103.1168332000061</v>
      </c>
      <c r="F170">
        <v>336.23000000000189</v>
      </c>
      <c r="H170">
        <v>40.546999999999997</v>
      </c>
      <c r="I170">
        <v>4.1899999999999998E-8</v>
      </c>
      <c r="J170" s="5">
        <f t="shared" si="14"/>
        <v>5.5000000000000003E-8</v>
      </c>
      <c r="K170" s="6">
        <f t="shared" si="15"/>
        <v>-0.23818181818181824</v>
      </c>
      <c r="L170" s="7">
        <f t="shared" si="16"/>
        <v>-0.29515151515151522</v>
      </c>
    </row>
    <row r="171" spans="1:12" x14ac:dyDescent="0.25">
      <c r="A171">
        <v>129</v>
      </c>
      <c r="B171" t="str">
        <f t="shared" si="13"/>
        <v>Hampton Crs. 9455</v>
      </c>
      <c r="C171" t="str">
        <f t="shared" si="13"/>
        <v>2.16.1995</v>
      </c>
      <c r="D171">
        <f t="shared" si="17"/>
        <v>168</v>
      </c>
      <c r="E171" s="2">
        <v>1103.2808752000062</v>
      </c>
      <c r="F171">
        <v>336.28000000000191</v>
      </c>
      <c r="H171">
        <v>11.02</v>
      </c>
      <c r="I171">
        <v>3.32E-8</v>
      </c>
      <c r="J171" s="5">
        <f t="shared" si="14"/>
        <v>5.5000000000000003E-8</v>
      </c>
      <c r="K171" s="6">
        <f t="shared" si="15"/>
        <v>-0.39636363636363642</v>
      </c>
      <c r="L171" s="7">
        <f t="shared" si="16"/>
        <v>-0.28484848484848491</v>
      </c>
    </row>
    <row r="172" spans="1:12" x14ac:dyDescent="0.25">
      <c r="A172">
        <v>129</v>
      </c>
      <c r="B172" t="str">
        <f t="shared" si="13"/>
        <v>Hampton Crs. 9455</v>
      </c>
      <c r="C172" t="str">
        <f t="shared" si="13"/>
        <v>2.16.1995</v>
      </c>
      <c r="D172">
        <f t="shared" si="17"/>
        <v>169</v>
      </c>
      <c r="E172" s="2">
        <v>1103.4449172000063</v>
      </c>
      <c r="F172">
        <v>336.33000000000192</v>
      </c>
      <c r="H172">
        <v>10.458</v>
      </c>
      <c r="I172">
        <v>4.29E-8</v>
      </c>
      <c r="J172" s="5">
        <f t="shared" si="14"/>
        <v>5.5000000000000003E-8</v>
      </c>
      <c r="K172" s="6">
        <f t="shared" si="15"/>
        <v>-0.22000000000000003</v>
      </c>
      <c r="L172" s="7">
        <f t="shared" si="16"/>
        <v>-0.29333333333333339</v>
      </c>
    </row>
    <row r="173" spans="1:12" x14ac:dyDescent="0.25">
      <c r="A173">
        <v>129</v>
      </c>
      <c r="B173" t="str">
        <f t="shared" si="13"/>
        <v>Hampton Crs. 9455</v>
      </c>
      <c r="C173" t="str">
        <f t="shared" si="13"/>
        <v>2.16.1995</v>
      </c>
      <c r="D173">
        <f t="shared" si="17"/>
        <v>170</v>
      </c>
      <c r="E173" s="2">
        <v>1103.6089592000062</v>
      </c>
      <c r="F173">
        <v>336.38000000000193</v>
      </c>
      <c r="H173">
        <v>32.640999999999998</v>
      </c>
      <c r="I173">
        <v>4.0499999999999999E-8</v>
      </c>
      <c r="J173" s="5">
        <f t="shared" si="14"/>
        <v>5.5000000000000003E-8</v>
      </c>
      <c r="K173" s="6">
        <f t="shared" si="15"/>
        <v>-0.26363636363636372</v>
      </c>
      <c r="L173" s="7">
        <f t="shared" si="16"/>
        <v>-0.22666666666666671</v>
      </c>
    </row>
    <row r="174" spans="1:12" x14ac:dyDescent="0.25">
      <c r="A174">
        <v>129</v>
      </c>
      <c r="B174" t="str">
        <f t="shared" si="13"/>
        <v>Hampton Crs. 9455</v>
      </c>
      <c r="C174" t="str">
        <f t="shared" si="13"/>
        <v>2.16.1995</v>
      </c>
      <c r="D174">
        <f t="shared" si="17"/>
        <v>171</v>
      </c>
      <c r="E174" s="2">
        <v>1103.7730012000063</v>
      </c>
      <c r="F174">
        <v>336.43000000000194</v>
      </c>
      <c r="H174">
        <v>18.786999999999999</v>
      </c>
      <c r="I174">
        <v>4.4199999999999999E-8</v>
      </c>
      <c r="J174" s="5">
        <f t="shared" si="14"/>
        <v>5.5000000000000003E-8</v>
      </c>
      <c r="K174" s="6">
        <f t="shared" si="15"/>
        <v>-0.19636363636363643</v>
      </c>
      <c r="L174" s="7">
        <f t="shared" si="16"/>
        <v>-0.25151515151515164</v>
      </c>
    </row>
    <row r="175" spans="1:12" x14ac:dyDescent="0.25">
      <c r="A175">
        <v>129</v>
      </c>
      <c r="B175" t="str">
        <f t="shared" si="13"/>
        <v>Hampton Crs. 9455</v>
      </c>
      <c r="C175" t="str">
        <f t="shared" si="13"/>
        <v>2.16.1995</v>
      </c>
      <c r="D175">
        <f t="shared" si="17"/>
        <v>172</v>
      </c>
      <c r="E175" s="2">
        <v>1103.9370432000064</v>
      </c>
      <c r="F175">
        <v>336.48000000000195</v>
      </c>
      <c r="H175">
        <v>33.915999999999997</v>
      </c>
      <c r="I175">
        <v>3.8799999999999997E-8</v>
      </c>
      <c r="J175" s="5">
        <f t="shared" si="14"/>
        <v>5.5000000000000003E-8</v>
      </c>
      <c r="K175" s="6">
        <f t="shared" si="15"/>
        <v>-0.29454545454545467</v>
      </c>
      <c r="L175" s="7">
        <f t="shared" si="16"/>
        <v>-0.21878787878787886</v>
      </c>
    </row>
    <row r="176" spans="1:12" x14ac:dyDescent="0.25">
      <c r="A176">
        <v>129</v>
      </c>
      <c r="B176" t="str">
        <f t="shared" si="13"/>
        <v>Hampton Crs. 9455</v>
      </c>
      <c r="C176" t="str">
        <f t="shared" si="13"/>
        <v>2.16.1995</v>
      </c>
      <c r="D176">
        <f t="shared" si="17"/>
        <v>173</v>
      </c>
      <c r="E176" s="2">
        <v>1104.1010852000065</v>
      </c>
      <c r="F176">
        <v>336.53000000000196</v>
      </c>
      <c r="H176">
        <v>20.213000000000001</v>
      </c>
      <c r="I176">
        <v>4.5900000000000001E-8</v>
      </c>
      <c r="J176" s="5">
        <f t="shared" si="14"/>
        <v>5.5000000000000003E-8</v>
      </c>
      <c r="K176" s="6">
        <f t="shared" si="15"/>
        <v>-0.16545454545454549</v>
      </c>
      <c r="L176" s="7">
        <f t="shared" si="16"/>
        <v>-0.21212121212121218</v>
      </c>
    </row>
    <row r="177" spans="1:12" x14ac:dyDescent="0.25">
      <c r="A177">
        <v>129</v>
      </c>
      <c r="B177" t="str">
        <f t="shared" si="13"/>
        <v>Hampton Crs. 9455</v>
      </c>
      <c r="C177" t="str">
        <f t="shared" si="13"/>
        <v>2.16.1995</v>
      </c>
      <c r="D177">
        <f t="shared" si="17"/>
        <v>174</v>
      </c>
      <c r="E177" s="2">
        <v>1104.2651272000064</v>
      </c>
      <c r="F177">
        <v>336.58000000000197</v>
      </c>
      <c r="H177">
        <v>20.084</v>
      </c>
      <c r="I177">
        <v>4.5300000000000002E-8</v>
      </c>
      <c r="J177" s="5">
        <f t="shared" si="14"/>
        <v>5.5000000000000003E-8</v>
      </c>
      <c r="K177" s="6">
        <f t="shared" si="15"/>
        <v>-0.17636363636363636</v>
      </c>
      <c r="L177" s="7">
        <f t="shared" si="16"/>
        <v>-0.23939393939393941</v>
      </c>
    </row>
    <row r="178" spans="1:12" x14ac:dyDescent="0.25">
      <c r="A178">
        <v>130</v>
      </c>
      <c r="B178" t="str">
        <f t="shared" si="13"/>
        <v>Hampton Crs. 9455</v>
      </c>
      <c r="C178" t="str">
        <f t="shared" si="13"/>
        <v>2.16.1995</v>
      </c>
      <c r="D178">
        <f t="shared" si="17"/>
        <v>175</v>
      </c>
      <c r="E178" s="2">
        <v>1104.4291692000065</v>
      </c>
      <c r="F178">
        <v>336.63000000000198</v>
      </c>
      <c r="H178">
        <v>12.02</v>
      </c>
      <c r="I178">
        <v>3.4300000000000003E-8</v>
      </c>
      <c r="J178" s="5">
        <f t="shared" si="14"/>
        <v>5.5000000000000003E-8</v>
      </c>
      <c r="K178" s="6">
        <f t="shared" si="15"/>
        <v>-0.37636363636363634</v>
      </c>
      <c r="L178" s="7">
        <f t="shared" si="16"/>
        <v>-0.27151515151515154</v>
      </c>
    </row>
    <row r="179" spans="1:12" x14ac:dyDescent="0.25">
      <c r="A179">
        <v>130</v>
      </c>
      <c r="B179" t="str">
        <f t="shared" ref="B179:C236" si="18">B178</f>
        <v>Hampton Crs. 9455</v>
      </c>
      <c r="C179" t="str">
        <f t="shared" si="18"/>
        <v>2.16.1995</v>
      </c>
      <c r="D179">
        <f t="shared" si="17"/>
        <v>176</v>
      </c>
      <c r="E179" s="2">
        <v>1104.5932112000066</v>
      </c>
      <c r="F179">
        <v>336.680000000002</v>
      </c>
      <c r="H179">
        <v>26.756</v>
      </c>
      <c r="I179">
        <v>4.06E-8</v>
      </c>
      <c r="J179" s="5">
        <f t="shared" si="14"/>
        <v>5.5000000000000003E-8</v>
      </c>
      <c r="K179" s="6">
        <f t="shared" si="15"/>
        <v>-0.26181818181818184</v>
      </c>
      <c r="L179" s="7">
        <f t="shared" si="16"/>
        <v>-0.30787878787878786</v>
      </c>
    </row>
    <row r="180" spans="1:12" x14ac:dyDescent="0.25">
      <c r="A180">
        <v>130</v>
      </c>
      <c r="B180" t="str">
        <f t="shared" si="18"/>
        <v>Hampton Crs. 9455</v>
      </c>
      <c r="C180" t="str">
        <f t="shared" si="18"/>
        <v>2.16.1995</v>
      </c>
      <c r="D180">
        <f t="shared" si="17"/>
        <v>177</v>
      </c>
      <c r="E180" s="2">
        <v>1104.7572532000065</v>
      </c>
      <c r="F180">
        <v>336.73000000000201</v>
      </c>
      <c r="H180">
        <v>26.963000000000001</v>
      </c>
      <c r="I180">
        <v>3.9300000000000001E-8</v>
      </c>
      <c r="J180" s="5">
        <f t="shared" si="14"/>
        <v>5.5000000000000003E-8</v>
      </c>
      <c r="K180" s="6">
        <f t="shared" si="15"/>
        <v>-0.28545454545454546</v>
      </c>
      <c r="L180" s="7">
        <f t="shared" si="16"/>
        <v>-0.27212121212121215</v>
      </c>
    </row>
    <row r="181" spans="1:12" x14ac:dyDescent="0.25">
      <c r="A181">
        <v>130</v>
      </c>
      <c r="B181" t="str">
        <f t="shared" si="18"/>
        <v>Hampton Crs. 9455</v>
      </c>
      <c r="C181" t="str">
        <f t="shared" si="18"/>
        <v>2.16.1995</v>
      </c>
      <c r="D181">
        <f t="shared" si="17"/>
        <v>178</v>
      </c>
      <c r="E181" s="2">
        <v>1104.9212952000066</v>
      </c>
      <c r="F181">
        <v>336.78000000000202</v>
      </c>
      <c r="H181">
        <v>29.736000000000001</v>
      </c>
      <c r="I181">
        <v>4.0200000000000003E-8</v>
      </c>
      <c r="J181" s="5">
        <f t="shared" si="14"/>
        <v>5.5000000000000003E-8</v>
      </c>
      <c r="K181" s="6">
        <f t="shared" si="15"/>
        <v>-0.2690909090909091</v>
      </c>
      <c r="L181" s="7">
        <f t="shared" si="16"/>
        <v>-0.28666666666666668</v>
      </c>
    </row>
    <row r="182" spans="1:12" x14ac:dyDescent="0.25">
      <c r="A182">
        <v>130</v>
      </c>
      <c r="B182" t="str">
        <f t="shared" si="18"/>
        <v>Hampton Crs. 9455</v>
      </c>
      <c r="C182" t="str">
        <f t="shared" si="18"/>
        <v>2.16.1995</v>
      </c>
      <c r="D182">
        <f t="shared" si="17"/>
        <v>179</v>
      </c>
      <c r="E182" s="2">
        <v>1105.0853372000067</v>
      </c>
      <c r="F182">
        <v>336.83000000000203</v>
      </c>
      <c r="H182">
        <v>21.334</v>
      </c>
      <c r="I182">
        <v>3.8199999999999998E-8</v>
      </c>
      <c r="J182" s="5">
        <f t="shared" si="14"/>
        <v>5.5000000000000003E-8</v>
      </c>
      <c r="K182" s="6">
        <f t="shared" si="15"/>
        <v>-0.30545454545454553</v>
      </c>
      <c r="L182" s="7">
        <f t="shared" si="16"/>
        <v>-0.30848484848484853</v>
      </c>
    </row>
    <row r="183" spans="1:12" x14ac:dyDescent="0.25">
      <c r="A183">
        <v>130</v>
      </c>
      <c r="B183" t="str">
        <f t="shared" si="18"/>
        <v>Hampton Crs. 9455</v>
      </c>
      <c r="C183" t="str">
        <f t="shared" si="18"/>
        <v>2.16.1995</v>
      </c>
      <c r="D183">
        <f t="shared" si="17"/>
        <v>180</v>
      </c>
      <c r="E183" s="2">
        <v>1105.2493792000066</v>
      </c>
      <c r="F183">
        <v>336.88000000000204</v>
      </c>
      <c r="H183">
        <v>26.056999999999999</v>
      </c>
      <c r="I183">
        <v>3.5700000000000002E-8</v>
      </c>
      <c r="J183" s="5">
        <f t="shared" si="14"/>
        <v>5.5000000000000003E-8</v>
      </c>
      <c r="K183" s="6">
        <f t="shared" si="15"/>
        <v>-0.35090909090909089</v>
      </c>
      <c r="L183" s="7">
        <f t="shared" si="16"/>
        <v>-0.30060606060606065</v>
      </c>
    </row>
    <row r="184" spans="1:12" x14ac:dyDescent="0.25">
      <c r="A184">
        <v>130</v>
      </c>
      <c r="B184" t="str">
        <f t="shared" si="18"/>
        <v>Hampton Crs. 9455</v>
      </c>
      <c r="C184" t="str">
        <f t="shared" si="18"/>
        <v>2.16.1995</v>
      </c>
      <c r="D184">
        <f t="shared" si="17"/>
        <v>181</v>
      </c>
      <c r="E184" s="2">
        <v>1105.4134212000067</v>
      </c>
      <c r="F184">
        <v>336.93000000000205</v>
      </c>
      <c r="H184">
        <v>15.266</v>
      </c>
      <c r="I184">
        <v>4.1500000000000001E-8</v>
      </c>
      <c r="J184" s="5">
        <f t="shared" si="14"/>
        <v>5.5000000000000003E-8</v>
      </c>
      <c r="K184" s="6">
        <f t="shared" si="15"/>
        <v>-0.24545454545454548</v>
      </c>
      <c r="L184" s="7">
        <f t="shared" si="16"/>
        <v>-0.26424242424242428</v>
      </c>
    </row>
    <row r="185" spans="1:12" x14ac:dyDescent="0.25">
      <c r="A185">
        <v>130</v>
      </c>
      <c r="B185" t="str">
        <f t="shared" si="18"/>
        <v>Hampton Crs. 9455</v>
      </c>
      <c r="C185" t="str">
        <f t="shared" si="18"/>
        <v>2.16.1995</v>
      </c>
      <c r="D185">
        <f t="shared" si="17"/>
        <v>182</v>
      </c>
      <c r="E185" s="2">
        <v>1105.5774632000068</v>
      </c>
      <c r="F185">
        <v>336.98000000000206</v>
      </c>
      <c r="H185">
        <v>33.401000000000003</v>
      </c>
      <c r="I185">
        <v>4.4199999999999999E-8</v>
      </c>
      <c r="J185" s="5">
        <f t="shared" si="14"/>
        <v>5.5000000000000003E-8</v>
      </c>
      <c r="K185" s="6">
        <f t="shared" si="15"/>
        <v>-0.19636363636363643</v>
      </c>
      <c r="L185" s="7">
        <f t="shared" si="16"/>
        <v>-0.24909090909090914</v>
      </c>
    </row>
    <row r="186" spans="1:12" x14ac:dyDescent="0.25">
      <c r="A186">
        <v>130</v>
      </c>
      <c r="B186" t="str">
        <f t="shared" si="18"/>
        <v>Hampton Crs. 9455</v>
      </c>
      <c r="C186" t="str">
        <f t="shared" si="18"/>
        <v>2.16.1995</v>
      </c>
      <c r="D186">
        <f t="shared" si="17"/>
        <v>183</v>
      </c>
      <c r="E186" s="2">
        <v>1105.7415052000067</v>
      </c>
      <c r="F186">
        <v>337.03000000000208</v>
      </c>
      <c r="H186">
        <v>24.898</v>
      </c>
      <c r="I186">
        <v>3.8199999999999998E-8</v>
      </c>
      <c r="J186" s="5">
        <f t="shared" si="14"/>
        <v>5.5000000000000003E-8</v>
      </c>
      <c r="K186" s="6">
        <f t="shared" si="15"/>
        <v>-0.30545454545454553</v>
      </c>
      <c r="L186" s="7">
        <f t="shared" si="16"/>
        <v>-0.25575757575757585</v>
      </c>
    </row>
    <row r="187" spans="1:12" x14ac:dyDescent="0.25">
      <c r="A187">
        <v>130</v>
      </c>
      <c r="B187" t="str">
        <f t="shared" si="18"/>
        <v>Hampton Crs. 9455</v>
      </c>
      <c r="C187" t="str">
        <f t="shared" si="18"/>
        <v>2.16.1995</v>
      </c>
      <c r="D187">
        <f t="shared" si="17"/>
        <v>184</v>
      </c>
      <c r="E187" s="2">
        <v>1105.9055472000068</v>
      </c>
      <c r="F187">
        <v>337.08000000000209</v>
      </c>
      <c r="H187">
        <v>13.69</v>
      </c>
      <c r="I187">
        <v>4.0399999999999998E-8</v>
      </c>
      <c r="J187" s="5">
        <f t="shared" si="14"/>
        <v>5.5000000000000003E-8</v>
      </c>
      <c r="K187" s="6">
        <f t="shared" si="15"/>
        <v>-0.26545454545454555</v>
      </c>
      <c r="L187" s="7">
        <f t="shared" si="16"/>
        <v>-0.27030303030303038</v>
      </c>
    </row>
    <row r="188" spans="1:12" x14ac:dyDescent="0.25">
      <c r="A188">
        <v>130</v>
      </c>
      <c r="B188" t="str">
        <f t="shared" si="18"/>
        <v>Hampton Crs. 9455</v>
      </c>
      <c r="C188" t="str">
        <f t="shared" si="18"/>
        <v>2.16.1995</v>
      </c>
      <c r="D188">
        <f t="shared" si="17"/>
        <v>185</v>
      </c>
      <c r="E188" s="2">
        <v>1106.0695892000069</v>
      </c>
      <c r="F188">
        <v>337.1300000000021</v>
      </c>
      <c r="H188">
        <v>14.464</v>
      </c>
      <c r="I188">
        <v>4.1799999999999997E-8</v>
      </c>
      <c r="J188" s="5">
        <f t="shared" si="14"/>
        <v>5.5000000000000003E-8</v>
      </c>
      <c r="K188" s="6">
        <f t="shared" si="15"/>
        <v>-0.2400000000000001</v>
      </c>
      <c r="L188" s="7">
        <f t="shared" si="16"/>
        <v>-0.25878787878787884</v>
      </c>
    </row>
    <row r="189" spans="1:12" x14ac:dyDescent="0.25">
      <c r="A189">
        <v>130</v>
      </c>
      <c r="B189" t="str">
        <f t="shared" si="18"/>
        <v>Hampton Crs. 9455</v>
      </c>
      <c r="C189" t="str">
        <f t="shared" si="18"/>
        <v>2.16.1995</v>
      </c>
      <c r="D189">
        <f t="shared" si="17"/>
        <v>186</v>
      </c>
      <c r="E189" s="2">
        <v>1106.2336312000068</v>
      </c>
      <c r="F189">
        <v>337.18000000000211</v>
      </c>
      <c r="H189">
        <v>27.108000000000001</v>
      </c>
      <c r="I189">
        <v>4.0100000000000002E-8</v>
      </c>
      <c r="J189" s="5">
        <f t="shared" si="14"/>
        <v>5.5000000000000003E-8</v>
      </c>
      <c r="K189" s="6">
        <f t="shared" si="15"/>
        <v>-0.27090909090909093</v>
      </c>
      <c r="L189" s="7">
        <f t="shared" si="16"/>
        <v>-0.30545454545454548</v>
      </c>
    </row>
    <row r="190" spans="1:12" x14ac:dyDescent="0.25">
      <c r="A190">
        <v>130</v>
      </c>
      <c r="B190" t="str">
        <f t="shared" si="18"/>
        <v>Hampton Crs. 9455</v>
      </c>
      <c r="C190" t="str">
        <f t="shared" si="18"/>
        <v>2.16.1995</v>
      </c>
      <c r="D190">
        <f t="shared" si="17"/>
        <v>187</v>
      </c>
      <c r="E190" s="2">
        <v>1106.3976732000069</v>
      </c>
      <c r="F190">
        <v>337.23000000000212</v>
      </c>
      <c r="H190">
        <v>20.506</v>
      </c>
      <c r="I190">
        <v>3.2700000000000002E-8</v>
      </c>
      <c r="J190" s="5">
        <f t="shared" si="14"/>
        <v>5.5000000000000003E-8</v>
      </c>
      <c r="K190" s="6">
        <f t="shared" si="15"/>
        <v>-0.40545454545454546</v>
      </c>
      <c r="L190" s="7">
        <f t="shared" si="16"/>
        <v>-0.353939393939394</v>
      </c>
    </row>
    <row r="191" spans="1:12" x14ac:dyDescent="0.25">
      <c r="A191">
        <v>130</v>
      </c>
      <c r="B191" t="str">
        <f t="shared" si="18"/>
        <v>Hampton Crs. 9455</v>
      </c>
      <c r="C191" t="str">
        <f t="shared" si="18"/>
        <v>2.16.1995</v>
      </c>
      <c r="D191">
        <f t="shared" si="17"/>
        <v>188</v>
      </c>
      <c r="E191" s="2">
        <v>1106.561715200007</v>
      </c>
      <c r="F191">
        <v>337.28000000000213</v>
      </c>
      <c r="H191">
        <v>25.791</v>
      </c>
      <c r="I191">
        <v>3.3799999999999998E-8</v>
      </c>
      <c r="J191" s="5">
        <f t="shared" si="14"/>
        <v>5.5000000000000003E-8</v>
      </c>
      <c r="K191" s="6">
        <f t="shared" si="15"/>
        <v>-0.38545454545454549</v>
      </c>
      <c r="L191" s="7">
        <f t="shared" si="16"/>
        <v>-0.34</v>
      </c>
    </row>
    <row r="192" spans="1:12" x14ac:dyDescent="0.25">
      <c r="A192">
        <v>130</v>
      </c>
      <c r="B192" t="str">
        <f t="shared" si="18"/>
        <v>Hampton Crs. 9455</v>
      </c>
      <c r="C192" t="str">
        <f t="shared" si="18"/>
        <v>2.16.1995</v>
      </c>
      <c r="D192">
        <f t="shared" si="17"/>
        <v>189</v>
      </c>
      <c r="E192" s="2">
        <v>1106.7257572000071</v>
      </c>
      <c r="F192">
        <v>337.33000000000214</v>
      </c>
      <c r="H192">
        <v>14.557</v>
      </c>
      <c r="I192">
        <v>4.2400000000000002E-8</v>
      </c>
      <c r="J192" s="5">
        <f t="shared" si="14"/>
        <v>5.5000000000000003E-8</v>
      </c>
      <c r="K192" s="6">
        <f t="shared" si="15"/>
        <v>-0.2290909090909091</v>
      </c>
      <c r="L192" s="7">
        <f t="shared" si="16"/>
        <v>-0.27939393939393947</v>
      </c>
    </row>
    <row r="193" spans="1:12" x14ac:dyDescent="0.25">
      <c r="A193">
        <v>130</v>
      </c>
      <c r="B193" t="str">
        <f t="shared" si="18"/>
        <v>Hampton Crs. 9455</v>
      </c>
      <c r="C193" t="str">
        <f t="shared" si="18"/>
        <v>2.16.1995</v>
      </c>
      <c r="D193">
        <f t="shared" si="17"/>
        <v>190</v>
      </c>
      <c r="E193" s="2">
        <v>1106.889799200007</v>
      </c>
      <c r="F193">
        <v>337.38000000000216</v>
      </c>
      <c r="H193">
        <v>12.146000000000001</v>
      </c>
      <c r="I193">
        <v>4.2699999999999999E-8</v>
      </c>
      <c r="J193" s="5">
        <f t="shared" si="14"/>
        <v>5.5000000000000003E-8</v>
      </c>
      <c r="K193" s="6">
        <f t="shared" si="15"/>
        <v>-0.22363636363636369</v>
      </c>
      <c r="L193" s="7">
        <f t="shared" si="16"/>
        <v>-0.24606060606060609</v>
      </c>
    </row>
    <row r="194" spans="1:12" x14ac:dyDescent="0.25">
      <c r="A194">
        <v>130</v>
      </c>
      <c r="B194" t="str">
        <f t="shared" si="18"/>
        <v>Hampton Crs. 9455</v>
      </c>
      <c r="C194" t="str">
        <f t="shared" si="18"/>
        <v>2.16.1995</v>
      </c>
      <c r="D194">
        <f t="shared" si="17"/>
        <v>191</v>
      </c>
      <c r="E194" s="2">
        <v>1107.0538412000071</v>
      </c>
      <c r="F194">
        <v>337.43000000000217</v>
      </c>
      <c r="H194">
        <v>11.845000000000001</v>
      </c>
      <c r="I194">
        <v>3.9300000000000001E-8</v>
      </c>
      <c r="J194" s="5">
        <f t="shared" si="14"/>
        <v>5.5000000000000003E-8</v>
      </c>
      <c r="K194" s="6">
        <f t="shared" si="15"/>
        <v>-0.28545454545454546</v>
      </c>
      <c r="L194" s="7">
        <f t="shared" si="16"/>
        <v>-0.26424242424242422</v>
      </c>
    </row>
    <row r="195" spans="1:12" x14ac:dyDescent="0.25">
      <c r="A195">
        <v>130</v>
      </c>
      <c r="B195" t="str">
        <f t="shared" si="18"/>
        <v>Hampton Crs. 9455</v>
      </c>
      <c r="C195" t="str">
        <f t="shared" si="18"/>
        <v>2.16.1995</v>
      </c>
      <c r="D195">
        <f t="shared" si="17"/>
        <v>192</v>
      </c>
      <c r="E195" s="2">
        <v>1107.2178832000072</v>
      </c>
      <c r="F195">
        <v>337.48000000000218</v>
      </c>
      <c r="H195">
        <v>21.268999999999998</v>
      </c>
      <c r="I195">
        <v>3.9400000000000002E-8</v>
      </c>
      <c r="J195" s="5">
        <f t="shared" si="14"/>
        <v>5.5000000000000003E-8</v>
      </c>
      <c r="K195" s="6">
        <f t="shared" si="15"/>
        <v>-0.28363636363636363</v>
      </c>
      <c r="L195" s="7">
        <f t="shared" si="16"/>
        <v>-0.28727272727272729</v>
      </c>
    </row>
    <row r="196" spans="1:12" x14ac:dyDescent="0.25">
      <c r="A196">
        <v>130</v>
      </c>
      <c r="B196" t="str">
        <f t="shared" si="18"/>
        <v>Hampton Crs. 9455</v>
      </c>
      <c r="C196" t="str">
        <f t="shared" si="18"/>
        <v>2.16.1995</v>
      </c>
      <c r="D196">
        <f t="shared" si="17"/>
        <v>193</v>
      </c>
      <c r="E196" s="2">
        <v>1107.3819252000071</v>
      </c>
      <c r="F196">
        <v>337.53000000000219</v>
      </c>
      <c r="H196">
        <v>31.193999999999999</v>
      </c>
      <c r="I196">
        <v>3.8899999999999998E-8</v>
      </c>
      <c r="J196" s="5">
        <f t="shared" ref="J196:J259" si="19">5.5*10^(-8)</f>
        <v>5.5000000000000003E-8</v>
      </c>
      <c r="K196" s="6">
        <f t="shared" si="15"/>
        <v>-0.29272727272727278</v>
      </c>
      <c r="L196" s="7">
        <f t="shared" si="16"/>
        <v>-0.29454545454545461</v>
      </c>
    </row>
    <row r="197" spans="1:12" x14ac:dyDescent="0.25">
      <c r="A197">
        <v>130</v>
      </c>
      <c r="B197" t="str">
        <f t="shared" si="18"/>
        <v>Hampton Crs. 9455</v>
      </c>
      <c r="C197" t="str">
        <f t="shared" si="18"/>
        <v>2.16.1995</v>
      </c>
      <c r="D197">
        <f t="shared" si="17"/>
        <v>194</v>
      </c>
      <c r="E197" s="2">
        <v>1107.5459672000072</v>
      </c>
      <c r="F197">
        <v>337.5800000000022</v>
      </c>
      <c r="H197">
        <v>16.111999999999998</v>
      </c>
      <c r="I197">
        <v>3.8099999999999997E-8</v>
      </c>
      <c r="J197" s="5">
        <f t="shared" si="19"/>
        <v>5.5000000000000003E-8</v>
      </c>
      <c r="K197" s="6">
        <f t="shared" ref="K197:K260" si="20">(I197-J197)/J197</f>
        <v>-0.30727272727272736</v>
      </c>
      <c r="L197" s="7">
        <f t="shared" ref="L197:L260" si="21">AVERAGE(K196:K198)</f>
        <v>-0.31575757575757585</v>
      </c>
    </row>
    <row r="198" spans="1:12" x14ac:dyDescent="0.25">
      <c r="A198">
        <v>130</v>
      </c>
      <c r="B198" t="str">
        <f t="shared" si="18"/>
        <v>Hampton Crs. 9455</v>
      </c>
      <c r="C198" t="str">
        <f t="shared" si="18"/>
        <v>2.16.1995</v>
      </c>
      <c r="D198">
        <f t="shared" ref="D198:D261" si="22">D197+1</f>
        <v>195</v>
      </c>
      <c r="E198" s="2">
        <v>1107.7100092000073</v>
      </c>
      <c r="F198">
        <v>337.63000000000221</v>
      </c>
      <c r="H198">
        <v>29.062999999999999</v>
      </c>
      <c r="I198">
        <v>3.5899999999999997E-8</v>
      </c>
      <c r="J198" s="5">
        <f t="shared" si="19"/>
        <v>5.5000000000000003E-8</v>
      </c>
      <c r="K198" s="6">
        <f t="shared" si="20"/>
        <v>-0.34727272727272734</v>
      </c>
      <c r="L198" s="7">
        <f t="shared" si="21"/>
        <v>-0.3127272727272728</v>
      </c>
    </row>
    <row r="199" spans="1:12" x14ac:dyDescent="0.25">
      <c r="A199">
        <v>130</v>
      </c>
      <c r="B199" t="str">
        <f t="shared" si="18"/>
        <v>Hampton Crs. 9455</v>
      </c>
      <c r="C199" t="str">
        <f t="shared" si="18"/>
        <v>2.16.1995</v>
      </c>
      <c r="D199">
        <f t="shared" si="22"/>
        <v>196</v>
      </c>
      <c r="E199" s="2">
        <v>1107.8740512000072</v>
      </c>
      <c r="F199">
        <v>337.68000000000222</v>
      </c>
      <c r="H199">
        <v>15.837</v>
      </c>
      <c r="I199">
        <v>3.9400000000000002E-8</v>
      </c>
      <c r="J199" s="5">
        <f t="shared" si="19"/>
        <v>5.5000000000000003E-8</v>
      </c>
      <c r="K199" s="6">
        <f t="shared" si="20"/>
        <v>-0.28363636363636363</v>
      </c>
      <c r="L199" s="7">
        <f t="shared" si="21"/>
        <v>-0.30000000000000004</v>
      </c>
    </row>
    <row r="200" spans="1:12" x14ac:dyDescent="0.25">
      <c r="A200">
        <v>130</v>
      </c>
      <c r="B200" t="str">
        <f t="shared" si="18"/>
        <v>Hampton Crs. 9455</v>
      </c>
      <c r="C200" t="str">
        <f t="shared" si="18"/>
        <v>2.16.1995</v>
      </c>
      <c r="D200">
        <f t="shared" si="22"/>
        <v>197</v>
      </c>
      <c r="E200" s="2">
        <v>1108.0380932000073</v>
      </c>
      <c r="F200">
        <v>337.73000000000224</v>
      </c>
      <c r="H200">
        <v>33.521000000000001</v>
      </c>
      <c r="I200">
        <v>4.0200000000000003E-8</v>
      </c>
      <c r="J200" s="5">
        <f t="shared" si="19"/>
        <v>5.5000000000000003E-8</v>
      </c>
      <c r="K200" s="6">
        <f t="shared" si="20"/>
        <v>-0.2690909090909091</v>
      </c>
      <c r="L200" s="7">
        <f t="shared" si="21"/>
        <v>-0.25151515151515152</v>
      </c>
    </row>
    <row r="201" spans="1:12" x14ac:dyDescent="0.25">
      <c r="A201">
        <v>130</v>
      </c>
      <c r="B201" t="str">
        <f t="shared" si="18"/>
        <v>Hampton Crs. 9455</v>
      </c>
      <c r="C201" t="str">
        <f t="shared" si="18"/>
        <v>2.16.1995</v>
      </c>
      <c r="D201">
        <f t="shared" si="22"/>
        <v>198</v>
      </c>
      <c r="E201" s="2">
        <v>1108.2021352000074</v>
      </c>
      <c r="F201">
        <v>337.78000000000225</v>
      </c>
      <c r="H201">
        <v>24.605</v>
      </c>
      <c r="I201">
        <v>4.3900000000000003E-8</v>
      </c>
      <c r="J201" s="5">
        <f t="shared" si="19"/>
        <v>5.5000000000000003E-8</v>
      </c>
      <c r="K201" s="6">
        <f t="shared" si="20"/>
        <v>-0.20181818181818181</v>
      </c>
      <c r="L201" s="7">
        <f t="shared" si="21"/>
        <v>-0.2690909090909091</v>
      </c>
    </row>
    <row r="202" spans="1:12" x14ac:dyDescent="0.25">
      <c r="A202">
        <v>130</v>
      </c>
      <c r="B202" t="str">
        <f t="shared" si="18"/>
        <v>Hampton Crs. 9455</v>
      </c>
      <c r="C202" t="str">
        <f t="shared" si="18"/>
        <v>2.16.1995</v>
      </c>
      <c r="D202">
        <f t="shared" si="22"/>
        <v>199</v>
      </c>
      <c r="E202" s="2">
        <v>1108.3661772000073</v>
      </c>
      <c r="F202">
        <v>337.83000000000226</v>
      </c>
      <c r="G202" t="s">
        <v>18</v>
      </c>
      <c r="H202">
        <v>28.806000000000001</v>
      </c>
      <c r="I202">
        <v>3.6500000000000003E-8</v>
      </c>
      <c r="J202" s="5">
        <f t="shared" si="19"/>
        <v>5.5000000000000003E-8</v>
      </c>
      <c r="K202" s="6">
        <f t="shared" si="20"/>
        <v>-0.33636363636363636</v>
      </c>
      <c r="L202" s="7">
        <f t="shared" si="21"/>
        <v>-0.30787878787878792</v>
      </c>
    </row>
    <row r="203" spans="1:12" x14ac:dyDescent="0.25">
      <c r="A203">
        <v>130</v>
      </c>
      <c r="B203" t="str">
        <f t="shared" si="18"/>
        <v>Hampton Crs. 9455</v>
      </c>
      <c r="C203" t="str">
        <f t="shared" si="18"/>
        <v>2.16.1995</v>
      </c>
      <c r="D203">
        <f t="shared" si="22"/>
        <v>200</v>
      </c>
      <c r="E203" s="2">
        <v>1108.5302192000074</v>
      </c>
      <c r="F203">
        <v>337.88000000000227</v>
      </c>
      <c r="H203">
        <v>16.643000000000001</v>
      </c>
      <c r="I203">
        <v>3.3799999999999998E-8</v>
      </c>
      <c r="J203" s="5">
        <f t="shared" si="19"/>
        <v>5.5000000000000003E-8</v>
      </c>
      <c r="K203" s="6">
        <f t="shared" si="20"/>
        <v>-0.38545454545454549</v>
      </c>
      <c r="L203" s="7">
        <f t="shared" si="21"/>
        <v>-0.38303030303030311</v>
      </c>
    </row>
    <row r="204" spans="1:12" x14ac:dyDescent="0.25">
      <c r="A204">
        <v>130</v>
      </c>
      <c r="B204" t="str">
        <f t="shared" si="18"/>
        <v>Hampton Crs. 9455</v>
      </c>
      <c r="C204" t="str">
        <f t="shared" si="18"/>
        <v>2.16.1995</v>
      </c>
      <c r="D204">
        <f t="shared" si="22"/>
        <v>201</v>
      </c>
      <c r="E204" s="2">
        <v>1108.6942612000075</v>
      </c>
      <c r="F204">
        <v>337.93000000000228</v>
      </c>
      <c r="H204">
        <v>20.960999999999999</v>
      </c>
      <c r="I204">
        <v>3.1499999999999998E-8</v>
      </c>
      <c r="J204" s="5">
        <f t="shared" si="19"/>
        <v>5.5000000000000003E-8</v>
      </c>
      <c r="K204" s="6">
        <f t="shared" si="20"/>
        <v>-0.42727272727272736</v>
      </c>
      <c r="L204" s="7">
        <f t="shared" si="21"/>
        <v>-0.51272727272727281</v>
      </c>
    </row>
    <row r="205" spans="1:12" x14ac:dyDescent="0.25">
      <c r="A205">
        <v>130</v>
      </c>
      <c r="B205" t="str">
        <f t="shared" si="18"/>
        <v>Hampton Crs. 9455</v>
      </c>
      <c r="C205" t="str">
        <f t="shared" si="18"/>
        <v>2.16.1995</v>
      </c>
      <c r="D205">
        <f t="shared" si="22"/>
        <v>202</v>
      </c>
      <c r="E205" s="2">
        <v>1108.8583032000074</v>
      </c>
      <c r="F205">
        <v>337.98000000000229</v>
      </c>
      <c r="H205">
        <v>10.673</v>
      </c>
      <c r="I205">
        <v>1.51E-8</v>
      </c>
      <c r="J205" s="5">
        <f t="shared" si="19"/>
        <v>5.5000000000000003E-8</v>
      </c>
      <c r="K205" s="6">
        <f t="shared" si="20"/>
        <v>-0.72545454545454557</v>
      </c>
      <c r="L205" s="7">
        <f t="shared" si="21"/>
        <v>-0.52969696969696978</v>
      </c>
    </row>
    <row r="206" spans="1:12" x14ac:dyDescent="0.25">
      <c r="A206">
        <v>130</v>
      </c>
      <c r="B206" t="str">
        <f t="shared" si="18"/>
        <v>Hampton Crs. 9455</v>
      </c>
      <c r="C206" t="str">
        <f t="shared" si="18"/>
        <v>2.16.1995</v>
      </c>
      <c r="D206">
        <f t="shared" si="22"/>
        <v>203</v>
      </c>
      <c r="E206" s="2">
        <v>1109.0223452000075</v>
      </c>
      <c r="F206">
        <v>338.0300000000023</v>
      </c>
      <c r="H206">
        <v>11.762</v>
      </c>
      <c r="I206">
        <v>3.1E-8</v>
      </c>
      <c r="J206" s="5">
        <f t="shared" si="19"/>
        <v>5.5000000000000003E-8</v>
      </c>
      <c r="K206" s="6">
        <f t="shared" si="20"/>
        <v>-0.4363636363636364</v>
      </c>
      <c r="L206" s="7">
        <f t="shared" si="21"/>
        <v>-0.52606060606060612</v>
      </c>
    </row>
    <row r="207" spans="1:12" x14ac:dyDescent="0.25">
      <c r="A207">
        <v>130</v>
      </c>
      <c r="B207" t="str">
        <f t="shared" si="18"/>
        <v>Hampton Crs. 9455</v>
      </c>
      <c r="C207" t="str">
        <f t="shared" si="18"/>
        <v>2.16.1995</v>
      </c>
      <c r="D207">
        <f t="shared" si="22"/>
        <v>204</v>
      </c>
      <c r="E207" s="2">
        <v>1109.1863872000076</v>
      </c>
      <c r="F207">
        <v>338.08000000000231</v>
      </c>
      <c r="H207">
        <v>22.204000000000001</v>
      </c>
      <c r="I207">
        <v>3.2100000000000003E-8</v>
      </c>
      <c r="J207" s="5">
        <f t="shared" si="19"/>
        <v>5.5000000000000003E-8</v>
      </c>
      <c r="K207" s="6">
        <f t="shared" si="20"/>
        <v>-0.41636363636363632</v>
      </c>
      <c r="L207" s="7">
        <f t="shared" si="21"/>
        <v>-0.42424242424242425</v>
      </c>
    </row>
    <row r="208" spans="1:12" x14ac:dyDescent="0.25">
      <c r="A208">
        <v>130</v>
      </c>
      <c r="B208" t="str">
        <f t="shared" si="18"/>
        <v>Hampton Crs. 9455</v>
      </c>
      <c r="C208" t="str">
        <f t="shared" si="18"/>
        <v>2.16.1995</v>
      </c>
      <c r="D208">
        <f t="shared" si="22"/>
        <v>205</v>
      </c>
      <c r="E208" s="2">
        <v>1109.3504292000075</v>
      </c>
      <c r="F208">
        <v>338.13000000000233</v>
      </c>
      <c r="H208">
        <v>28.282</v>
      </c>
      <c r="I208">
        <v>3.1900000000000001E-8</v>
      </c>
      <c r="J208" s="5">
        <f t="shared" si="19"/>
        <v>5.5000000000000003E-8</v>
      </c>
      <c r="K208" s="6">
        <f t="shared" si="20"/>
        <v>-0.42</v>
      </c>
      <c r="L208" s="7">
        <f t="shared" si="21"/>
        <v>-0.4212121212121212</v>
      </c>
    </row>
    <row r="209" spans="1:12" x14ac:dyDescent="0.25">
      <c r="A209">
        <v>130</v>
      </c>
      <c r="B209" t="str">
        <f t="shared" si="18"/>
        <v>Hampton Crs. 9455</v>
      </c>
      <c r="C209" t="str">
        <f t="shared" si="18"/>
        <v>2.16.1995</v>
      </c>
      <c r="D209">
        <f t="shared" si="22"/>
        <v>206</v>
      </c>
      <c r="E209" s="2">
        <v>1109.5144712000076</v>
      </c>
      <c r="F209">
        <v>338.18000000000234</v>
      </c>
      <c r="H209">
        <v>25.204000000000001</v>
      </c>
      <c r="I209">
        <v>3.1499999999999998E-8</v>
      </c>
      <c r="J209" s="5">
        <f t="shared" si="19"/>
        <v>5.5000000000000003E-8</v>
      </c>
      <c r="K209" s="6">
        <f t="shared" si="20"/>
        <v>-0.42727272727272736</v>
      </c>
      <c r="L209" s="7">
        <f t="shared" si="21"/>
        <v>-0.39575757575757581</v>
      </c>
    </row>
    <row r="210" spans="1:12" x14ac:dyDescent="0.25">
      <c r="A210">
        <v>130</v>
      </c>
      <c r="B210" t="str">
        <f t="shared" si="18"/>
        <v>Hampton Crs. 9455</v>
      </c>
      <c r="C210" t="str">
        <f t="shared" si="18"/>
        <v>2.16.1995</v>
      </c>
      <c r="D210">
        <f t="shared" si="22"/>
        <v>207</v>
      </c>
      <c r="E210" s="2">
        <v>1109.6785132000077</v>
      </c>
      <c r="F210">
        <v>338.23000000000235</v>
      </c>
      <c r="H210">
        <v>8.9870000000000001</v>
      </c>
      <c r="I210">
        <v>3.6300000000000001E-8</v>
      </c>
      <c r="J210" s="5">
        <f t="shared" si="19"/>
        <v>5.5000000000000003E-8</v>
      </c>
      <c r="K210" s="6">
        <f t="shared" si="20"/>
        <v>-0.34</v>
      </c>
      <c r="L210" s="7">
        <f t="shared" si="21"/>
        <v>-0.33636363636363636</v>
      </c>
    </row>
    <row r="211" spans="1:12" x14ac:dyDescent="0.25">
      <c r="A211">
        <v>130</v>
      </c>
      <c r="B211" t="str">
        <f t="shared" si="18"/>
        <v>Hampton Crs. 9455</v>
      </c>
      <c r="C211" t="str">
        <f t="shared" si="18"/>
        <v>2.16.1995</v>
      </c>
      <c r="D211">
        <f t="shared" si="22"/>
        <v>208</v>
      </c>
      <c r="E211" s="2">
        <v>1109.8425552000078</v>
      </c>
      <c r="F211">
        <v>338.28000000000236</v>
      </c>
      <c r="H211">
        <v>25.411000000000001</v>
      </c>
      <c r="I211">
        <v>4.1700000000000003E-8</v>
      </c>
      <c r="J211" s="5">
        <f t="shared" si="19"/>
        <v>5.5000000000000003E-8</v>
      </c>
      <c r="K211" s="6">
        <f t="shared" si="20"/>
        <v>-0.24181818181818179</v>
      </c>
      <c r="L211" s="7">
        <f t="shared" si="21"/>
        <v>-0.2818181818181818</v>
      </c>
    </row>
    <row r="212" spans="1:12" x14ac:dyDescent="0.25">
      <c r="A212">
        <v>130</v>
      </c>
      <c r="B212" t="str">
        <f t="shared" si="18"/>
        <v>Hampton Crs. 9455</v>
      </c>
      <c r="C212" t="str">
        <f t="shared" si="18"/>
        <v>2.16.1995</v>
      </c>
      <c r="D212">
        <f t="shared" si="22"/>
        <v>209</v>
      </c>
      <c r="E212" s="2">
        <v>1110.0065972000077</v>
      </c>
      <c r="F212">
        <v>338.33000000000237</v>
      </c>
      <c r="H212">
        <v>19.943999999999999</v>
      </c>
      <c r="I212">
        <v>4.0499999999999999E-8</v>
      </c>
      <c r="J212" s="5">
        <f t="shared" si="19"/>
        <v>5.5000000000000003E-8</v>
      </c>
      <c r="K212" s="6">
        <f t="shared" si="20"/>
        <v>-0.26363636363636372</v>
      </c>
      <c r="L212" s="7">
        <f t="shared" si="21"/>
        <v>-0.25090909090909091</v>
      </c>
    </row>
    <row r="213" spans="1:12" x14ac:dyDescent="0.25">
      <c r="A213">
        <v>130</v>
      </c>
      <c r="B213" t="str">
        <f t="shared" si="18"/>
        <v>Hampton Crs. 9455</v>
      </c>
      <c r="C213" t="str">
        <f t="shared" si="18"/>
        <v>2.16.1995</v>
      </c>
      <c r="D213">
        <f t="shared" si="22"/>
        <v>210</v>
      </c>
      <c r="E213" s="2">
        <v>1110.1706392000078</v>
      </c>
      <c r="F213">
        <v>338.38000000000238</v>
      </c>
      <c r="H213">
        <v>23.58</v>
      </c>
      <c r="I213">
        <v>4.14E-8</v>
      </c>
      <c r="J213" s="5">
        <f t="shared" si="19"/>
        <v>5.5000000000000003E-8</v>
      </c>
      <c r="K213" s="6">
        <f t="shared" si="20"/>
        <v>-0.24727272727272731</v>
      </c>
      <c r="L213" s="7">
        <f t="shared" si="21"/>
        <v>-0.28060606060606069</v>
      </c>
    </row>
    <row r="214" spans="1:12" x14ac:dyDescent="0.25">
      <c r="A214">
        <v>130</v>
      </c>
      <c r="B214" t="str">
        <f t="shared" si="18"/>
        <v>Hampton Crs. 9455</v>
      </c>
      <c r="C214" t="str">
        <f t="shared" si="18"/>
        <v>2.16.1995</v>
      </c>
      <c r="D214">
        <f t="shared" si="22"/>
        <v>211</v>
      </c>
      <c r="E214" s="2">
        <v>1110.3346812000079</v>
      </c>
      <c r="F214">
        <v>338.43000000000239</v>
      </c>
      <c r="H214">
        <v>23.109000000000002</v>
      </c>
      <c r="I214">
        <v>3.6799999999999999E-8</v>
      </c>
      <c r="J214" s="5">
        <f t="shared" si="19"/>
        <v>5.5000000000000003E-8</v>
      </c>
      <c r="K214" s="6">
        <f t="shared" si="20"/>
        <v>-0.33090909090909099</v>
      </c>
      <c r="L214" s="7">
        <f t="shared" si="21"/>
        <v>-0.25575757575757579</v>
      </c>
    </row>
    <row r="215" spans="1:12" x14ac:dyDescent="0.25">
      <c r="A215">
        <v>130</v>
      </c>
      <c r="B215" t="str">
        <f t="shared" si="18"/>
        <v>Hampton Crs. 9455</v>
      </c>
      <c r="C215" t="str">
        <f t="shared" si="18"/>
        <v>2.16.1995</v>
      </c>
      <c r="D215">
        <f t="shared" si="22"/>
        <v>212</v>
      </c>
      <c r="E215" s="2">
        <v>1110.4987232000078</v>
      </c>
      <c r="F215">
        <v>338.48000000000241</v>
      </c>
      <c r="H215">
        <v>28.856000000000002</v>
      </c>
      <c r="I215">
        <v>4.4600000000000002E-8</v>
      </c>
      <c r="J215" s="5">
        <f t="shared" si="19"/>
        <v>5.5000000000000003E-8</v>
      </c>
      <c r="K215" s="6">
        <f t="shared" si="20"/>
        <v>-0.18909090909090909</v>
      </c>
      <c r="L215" s="7">
        <f t="shared" si="21"/>
        <v>-0.21818181818181817</v>
      </c>
    </row>
    <row r="216" spans="1:12" x14ac:dyDescent="0.25">
      <c r="A216">
        <v>130</v>
      </c>
      <c r="B216" t="str">
        <f t="shared" si="18"/>
        <v>Hampton Crs. 9455</v>
      </c>
      <c r="C216" t="str">
        <f t="shared" si="18"/>
        <v>2.16.1995</v>
      </c>
      <c r="D216">
        <f t="shared" si="22"/>
        <v>213</v>
      </c>
      <c r="E216" s="2">
        <v>1110.6627652000079</v>
      </c>
      <c r="F216">
        <v>338.53000000000242</v>
      </c>
      <c r="G216" t="s">
        <v>19</v>
      </c>
      <c r="H216">
        <v>25.286999999999999</v>
      </c>
      <c r="I216">
        <v>4.7600000000000003E-8</v>
      </c>
      <c r="J216" s="5">
        <f t="shared" si="19"/>
        <v>5.5000000000000003E-8</v>
      </c>
      <c r="K216" s="6">
        <f t="shared" si="20"/>
        <v>-0.13454545454545455</v>
      </c>
      <c r="L216" s="7">
        <f t="shared" si="21"/>
        <v>-0.16</v>
      </c>
    </row>
    <row r="217" spans="1:12" x14ac:dyDescent="0.25">
      <c r="A217">
        <v>130</v>
      </c>
      <c r="B217" t="str">
        <f t="shared" si="18"/>
        <v>Hampton Crs. 9455</v>
      </c>
      <c r="C217" t="str">
        <f t="shared" si="18"/>
        <v>2.16.1995</v>
      </c>
      <c r="D217">
        <f t="shared" si="22"/>
        <v>214</v>
      </c>
      <c r="E217" s="2">
        <v>1110.826807200008</v>
      </c>
      <c r="F217">
        <v>338.58000000000243</v>
      </c>
      <c r="H217">
        <v>20.574999999999999</v>
      </c>
      <c r="I217">
        <v>4.6399999999999999E-8</v>
      </c>
      <c r="J217" s="5">
        <f t="shared" si="19"/>
        <v>5.5000000000000003E-8</v>
      </c>
      <c r="K217" s="6">
        <f t="shared" si="20"/>
        <v>-0.15636363636363643</v>
      </c>
      <c r="L217" s="7">
        <f t="shared" si="21"/>
        <v>-0.15757575757575762</v>
      </c>
    </row>
    <row r="218" spans="1:12" x14ac:dyDescent="0.25">
      <c r="A218">
        <v>130</v>
      </c>
      <c r="B218" t="str">
        <f t="shared" si="18"/>
        <v>Hampton Crs. 9455</v>
      </c>
      <c r="C218" t="str">
        <f t="shared" si="18"/>
        <v>2.16.1995</v>
      </c>
      <c r="D218">
        <f t="shared" si="22"/>
        <v>215</v>
      </c>
      <c r="E218" s="2">
        <v>1110.9908492000079</v>
      </c>
      <c r="F218">
        <v>338.63000000000244</v>
      </c>
      <c r="H218">
        <v>19.175999999999998</v>
      </c>
      <c r="I218">
        <v>4.4999999999999999E-8</v>
      </c>
      <c r="J218" s="5">
        <f t="shared" si="19"/>
        <v>5.5000000000000003E-8</v>
      </c>
      <c r="K218" s="6">
        <f t="shared" si="20"/>
        <v>-0.18181818181818188</v>
      </c>
      <c r="L218" s="7">
        <f t="shared" si="21"/>
        <v>-0.16666666666666671</v>
      </c>
    </row>
    <row r="219" spans="1:12" x14ac:dyDescent="0.25">
      <c r="A219">
        <v>130</v>
      </c>
      <c r="B219" t="str">
        <f t="shared" si="18"/>
        <v>Hampton Crs. 9455</v>
      </c>
      <c r="C219" t="str">
        <f t="shared" si="18"/>
        <v>2.16.1995</v>
      </c>
      <c r="D219">
        <f t="shared" si="22"/>
        <v>216</v>
      </c>
      <c r="E219" s="2">
        <v>1111.154891200008</v>
      </c>
      <c r="F219">
        <v>338.68000000000245</v>
      </c>
      <c r="H219">
        <v>19.719000000000001</v>
      </c>
      <c r="I219">
        <v>4.6100000000000003E-8</v>
      </c>
      <c r="J219" s="5">
        <f t="shared" si="19"/>
        <v>5.5000000000000003E-8</v>
      </c>
      <c r="K219" s="6">
        <f t="shared" si="20"/>
        <v>-0.16181818181818181</v>
      </c>
      <c r="L219" s="7">
        <f t="shared" si="21"/>
        <v>-0.16848484848484849</v>
      </c>
    </row>
    <row r="220" spans="1:12" x14ac:dyDescent="0.25">
      <c r="A220">
        <v>130</v>
      </c>
      <c r="B220" t="str">
        <f t="shared" si="18"/>
        <v>Hampton Crs. 9455</v>
      </c>
      <c r="C220" t="str">
        <f t="shared" si="18"/>
        <v>2.16.1995</v>
      </c>
      <c r="D220">
        <f t="shared" si="22"/>
        <v>217</v>
      </c>
      <c r="E220" s="2">
        <v>1111.3189332000081</v>
      </c>
      <c r="F220">
        <v>338.73000000000246</v>
      </c>
      <c r="H220">
        <v>24.7</v>
      </c>
      <c r="I220">
        <v>4.6100000000000003E-8</v>
      </c>
      <c r="J220" s="5">
        <f t="shared" si="19"/>
        <v>5.5000000000000003E-8</v>
      </c>
      <c r="K220" s="6">
        <f t="shared" si="20"/>
        <v>-0.16181818181818181</v>
      </c>
      <c r="L220" s="7">
        <f t="shared" si="21"/>
        <v>-0.17636363636363636</v>
      </c>
    </row>
    <row r="221" spans="1:12" x14ac:dyDescent="0.25">
      <c r="A221">
        <v>130</v>
      </c>
      <c r="B221" t="str">
        <f t="shared" si="18"/>
        <v>Hampton Crs. 9455</v>
      </c>
      <c r="C221" t="str">
        <f t="shared" si="18"/>
        <v>2.16.1995</v>
      </c>
      <c r="D221">
        <f t="shared" si="22"/>
        <v>218</v>
      </c>
      <c r="E221" s="2">
        <v>1111.482975200008</v>
      </c>
      <c r="F221">
        <v>338.78000000000247</v>
      </c>
      <c r="H221">
        <v>25.434999999999999</v>
      </c>
      <c r="I221">
        <v>4.3700000000000001E-8</v>
      </c>
      <c r="J221" s="5">
        <f t="shared" si="19"/>
        <v>5.5000000000000003E-8</v>
      </c>
      <c r="K221" s="6">
        <f t="shared" si="20"/>
        <v>-0.20545454545454547</v>
      </c>
      <c r="L221" s="7">
        <f t="shared" si="21"/>
        <v>-0.23575757575757575</v>
      </c>
    </row>
    <row r="222" spans="1:12" x14ac:dyDescent="0.25">
      <c r="A222">
        <v>130</v>
      </c>
      <c r="B222" t="str">
        <f t="shared" si="18"/>
        <v>Hampton Crs. 9455</v>
      </c>
      <c r="C222" t="str">
        <f t="shared" si="18"/>
        <v>2.16.1995</v>
      </c>
      <c r="D222">
        <f t="shared" si="22"/>
        <v>219</v>
      </c>
      <c r="E222" s="2">
        <v>1111.6470172000081</v>
      </c>
      <c r="F222">
        <v>338.83000000000249</v>
      </c>
      <c r="H222">
        <v>24.356000000000002</v>
      </c>
      <c r="I222">
        <v>3.6300000000000001E-8</v>
      </c>
      <c r="J222" s="5">
        <f t="shared" si="19"/>
        <v>5.5000000000000003E-8</v>
      </c>
      <c r="K222" s="6">
        <f t="shared" si="20"/>
        <v>-0.34</v>
      </c>
      <c r="L222" s="7">
        <f t="shared" si="21"/>
        <v>-0.36787878787878792</v>
      </c>
    </row>
    <row r="223" spans="1:12" x14ac:dyDescent="0.25">
      <c r="A223">
        <v>130</v>
      </c>
      <c r="B223" t="str">
        <f t="shared" si="18"/>
        <v>Hampton Crs. 9455</v>
      </c>
      <c r="C223" t="str">
        <f t="shared" si="18"/>
        <v>2.16.1995</v>
      </c>
      <c r="D223">
        <f t="shared" si="22"/>
        <v>220</v>
      </c>
      <c r="E223" s="2">
        <v>1111.8110592000082</v>
      </c>
      <c r="F223">
        <v>338.8800000000025</v>
      </c>
      <c r="G223" s="15" t="s">
        <v>31</v>
      </c>
      <c r="H223">
        <v>35.956000000000003</v>
      </c>
      <c r="I223">
        <v>2.4299999999999999E-8</v>
      </c>
      <c r="J223" s="5">
        <f t="shared" si="19"/>
        <v>5.5000000000000003E-8</v>
      </c>
      <c r="K223" s="6">
        <f t="shared" si="20"/>
        <v>-0.55818181818181822</v>
      </c>
      <c r="L223" s="7">
        <f t="shared" si="21"/>
        <v>-0.4212121212121212</v>
      </c>
    </row>
    <row r="224" spans="1:12" x14ac:dyDescent="0.25">
      <c r="A224">
        <v>130</v>
      </c>
      <c r="B224" t="str">
        <f t="shared" si="18"/>
        <v>Hampton Crs. 9455</v>
      </c>
      <c r="C224" t="str">
        <f t="shared" si="18"/>
        <v>2.16.1995</v>
      </c>
      <c r="D224">
        <f t="shared" si="22"/>
        <v>221</v>
      </c>
      <c r="E224" s="2">
        <v>1111.9751012000081</v>
      </c>
      <c r="F224">
        <v>338.93000000000251</v>
      </c>
      <c r="G224" s="15" t="s">
        <v>31</v>
      </c>
      <c r="H224">
        <v>18.161000000000001</v>
      </c>
      <c r="I224">
        <v>3.4900000000000001E-8</v>
      </c>
      <c r="J224" s="5">
        <f t="shared" si="19"/>
        <v>5.5000000000000003E-8</v>
      </c>
      <c r="K224" s="6">
        <f t="shared" si="20"/>
        <v>-0.36545454545454548</v>
      </c>
      <c r="L224" s="7">
        <f t="shared" si="21"/>
        <v>-0.41696969696969699</v>
      </c>
    </row>
    <row r="225" spans="1:12" x14ac:dyDescent="0.25">
      <c r="A225">
        <v>130</v>
      </c>
      <c r="B225" t="str">
        <f t="shared" si="18"/>
        <v>Hampton Crs. 9455</v>
      </c>
      <c r="C225" t="str">
        <f t="shared" si="18"/>
        <v>2.16.1995</v>
      </c>
      <c r="D225">
        <f t="shared" si="22"/>
        <v>222</v>
      </c>
      <c r="E225" s="2">
        <v>1112.1391432000082</v>
      </c>
      <c r="F225">
        <v>338.98000000000252</v>
      </c>
      <c r="G225" t="s">
        <v>14</v>
      </c>
      <c r="H225">
        <v>31.338000000000001</v>
      </c>
      <c r="I225">
        <v>3.7E-8</v>
      </c>
      <c r="J225" s="5">
        <f t="shared" si="19"/>
        <v>5.5000000000000003E-8</v>
      </c>
      <c r="K225" s="6">
        <f t="shared" si="20"/>
        <v>-0.32727272727272733</v>
      </c>
      <c r="L225" s="7">
        <f t="shared" si="21"/>
        <v>-0.32727272727272733</v>
      </c>
    </row>
    <row r="226" spans="1:12" x14ac:dyDescent="0.25">
      <c r="A226">
        <v>130</v>
      </c>
      <c r="B226" t="str">
        <f t="shared" si="18"/>
        <v>Hampton Crs. 9455</v>
      </c>
      <c r="C226" t="str">
        <f t="shared" si="18"/>
        <v>2.16.1995</v>
      </c>
      <c r="D226">
        <f t="shared" si="22"/>
        <v>223</v>
      </c>
      <c r="E226" s="2">
        <v>1112.3031852000083</v>
      </c>
      <c r="F226">
        <v>339.03000000000253</v>
      </c>
      <c r="G226" t="s">
        <v>14</v>
      </c>
      <c r="H226">
        <v>30.169</v>
      </c>
      <c r="I226">
        <v>3.9099999999999999E-8</v>
      </c>
      <c r="J226" s="5">
        <f t="shared" si="19"/>
        <v>5.5000000000000003E-8</v>
      </c>
      <c r="K226" s="6">
        <f t="shared" si="20"/>
        <v>-0.28909090909090912</v>
      </c>
      <c r="L226" s="7">
        <f t="shared" si="21"/>
        <v>-0.30969696969696975</v>
      </c>
    </row>
    <row r="227" spans="1:12" x14ac:dyDescent="0.25">
      <c r="A227">
        <v>130</v>
      </c>
      <c r="B227" t="str">
        <f t="shared" si="18"/>
        <v>Hampton Crs. 9455</v>
      </c>
      <c r="C227" t="str">
        <f t="shared" si="18"/>
        <v>2.16.1995</v>
      </c>
      <c r="D227">
        <f t="shared" si="22"/>
        <v>224</v>
      </c>
      <c r="E227" s="2">
        <v>1112.4672272000084</v>
      </c>
      <c r="F227">
        <v>339.08000000000254</v>
      </c>
      <c r="G227" t="s">
        <v>14</v>
      </c>
      <c r="H227">
        <v>36.588999999999999</v>
      </c>
      <c r="I227">
        <v>3.7800000000000001E-8</v>
      </c>
      <c r="J227" s="5">
        <f t="shared" si="19"/>
        <v>5.5000000000000003E-8</v>
      </c>
      <c r="K227" s="6">
        <f t="shared" si="20"/>
        <v>-0.31272727272727274</v>
      </c>
      <c r="L227" s="7">
        <f t="shared" si="21"/>
        <v>-0.30363636363636365</v>
      </c>
    </row>
    <row r="228" spans="1:12" x14ac:dyDescent="0.25">
      <c r="A228">
        <v>130</v>
      </c>
      <c r="B228" t="str">
        <f t="shared" si="18"/>
        <v>Hampton Crs. 9455</v>
      </c>
      <c r="C228" t="str">
        <f t="shared" si="18"/>
        <v>2.16.1995</v>
      </c>
      <c r="D228">
        <f t="shared" si="22"/>
        <v>225</v>
      </c>
      <c r="E228" s="2">
        <v>1112.6312692000083</v>
      </c>
      <c r="F228">
        <v>339.13000000000255</v>
      </c>
      <c r="G228" t="s">
        <v>14</v>
      </c>
      <c r="H228">
        <v>16.75</v>
      </c>
      <c r="I228">
        <v>3.8000000000000003E-8</v>
      </c>
      <c r="J228" s="5">
        <f t="shared" si="19"/>
        <v>5.5000000000000003E-8</v>
      </c>
      <c r="K228" s="6">
        <f t="shared" si="20"/>
        <v>-0.30909090909090908</v>
      </c>
      <c r="L228" s="7">
        <f t="shared" si="21"/>
        <v>-0.33757575757575758</v>
      </c>
    </row>
    <row r="229" spans="1:12" x14ac:dyDescent="0.25">
      <c r="A229">
        <v>130</v>
      </c>
      <c r="B229" t="str">
        <f t="shared" si="18"/>
        <v>Hampton Crs. 9455</v>
      </c>
      <c r="C229" t="str">
        <f t="shared" si="18"/>
        <v>2.16.1995</v>
      </c>
      <c r="D229">
        <f t="shared" si="22"/>
        <v>226</v>
      </c>
      <c r="E229" s="2">
        <v>1112.7953112000084</v>
      </c>
      <c r="F229">
        <v>339.18000000000256</v>
      </c>
      <c r="G229" t="s">
        <v>14</v>
      </c>
      <c r="H229">
        <v>28.295000000000002</v>
      </c>
      <c r="I229">
        <v>3.3500000000000002E-8</v>
      </c>
      <c r="J229" s="5">
        <f t="shared" si="19"/>
        <v>5.5000000000000003E-8</v>
      </c>
      <c r="K229" s="6">
        <f t="shared" si="20"/>
        <v>-0.39090909090909087</v>
      </c>
      <c r="L229" s="7">
        <f t="shared" si="21"/>
        <v>-0.45030303030303026</v>
      </c>
    </row>
    <row r="230" spans="1:12" x14ac:dyDescent="0.25">
      <c r="A230">
        <v>130</v>
      </c>
      <c r="B230" t="str">
        <f t="shared" si="18"/>
        <v>Hampton Crs. 9455</v>
      </c>
      <c r="C230" t="str">
        <f t="shared" si="18"/>
        <v>2.16.1995</v>
      </c>
      <c r="D230">
        <f t="shared" si="22"/>
        <v>227</v>
      </c>
      <c r="E230" s="2">
        <v>1112.9593532000085</v>
      </c>
      <c r="F230">
        <v>339.23000000000258</v>
      </c>
      <c r="G230" t="s">
        <v>14</v>
      </c>
      <c r="H230">
        <v>36.39</v>
      </c>
      <c r="I230">
        <v>1.92E-8</v>
      </c>
      <c r="J230" s="5">
        <f t="shared" si="19"/>
        <v>5.5000000000000003E-8</v>
      </c>
      <c r="K230" s="6">
        <f t="shared" si="20"/>
        <v>-0.65090909090909088</v>
      </c>
      <c r="L230" s="7">
        <f t="shared" si="21"/>
        <v>-0.56181818181818177</v>
      </c>
    </row>
    <row r="231" spans="1:12" x14ac:dyDescent="0.25">
      <c r="A231">
        <v>130</v>
      </c>
      <c r="B231" t="str">
        <f t="shared" si="18"/>
        <v>Hampton Crs. 9455</v>
      </c>
      <c r="C231" t="str">
        <f t="shared" si="18"/>
        <v>2.16.1995</v>
      </c>
      <c r="D231">
        <f t="shared" si="22"/>
        <v>228</v>
      </c>
      <c r="E231" s="2">
        <v>1113.1233952000084</v>
      </c>
      <c r="F231">
        <v>339.28000000000259</v>
      </c>
      <c r="G231" t="s">
        <v>14</v>
      </c>
      <c r="H231">
        <v>18.443999999999999</v>
      </c>
      <c r="I231">
        <v>1.96E-8</v>
      </c>
      <c r="J231" s="5">
        <f t="shared" si="19"/>
        <v>5.5000000000000003E-8</v>
      </c>
      <c r="K231" s="6">
        <f t="shared" si="20"/>
        <v>-0.64363636363636356</v>
      </c>
      <c r="L231" s="7">
        <f t="shared" si="21"/>
        <v>-0.65454545454545443</v>
      </c>
    </row>
    <row r="232" spans="1:12" x14ac:dyDescent="0.25">
      <c r="A232">
        <v>130</v>
      </c>
      <c r="B232" t="str">
        <f t="shared" si="18"/>
        <v>Hampton Crs. 9455</v>
      </c>
      <c r="C232" t="str">
        <f t="shared" si="18"/>
        <v>2.16.1995</v>
      </c>
      <c r="D232">
        <f t="shared" si="22"/>
        <v>229</v>
      </c>
      <c r="E232" s="2">
        <v>1113.2874372000085</v>
      </c>
      <c r="F232">
        <v>339.3300000000026</v>
      </c>
      <c r="G232" t="s">
        <v>14</v>
      </c>
      <c r="H232">
        <v>18.66</v>
      </c>
      <c r="I232">
        <v>1.8200000000000001E-8</v>
      </c>
      <c r="J232" s="5">
        <f t="shared" si="19"/>
        <v>5.5000000000000003E-8</v>
      </c>
      <c r="K232" s="6">
        <f t="shared" si="20"/>
        <v>-0.66909090909090907</v>
      </c>
      <c r="L232" s="7">
        <f t="shared" si="21"/>
        <v>-0.52424242424242418</v>
      </c>
    </row>
    <row r="233" spans="1:12" x14ac:dyDescent="0.25">
      <c r="A233">
        <v>130</v>
      </c>
      <c r="B233" t="str">
        <f t="shared" si="18"/>
        <v>Hampton Crs. 9455</v>
      </c>
      <c r="C233" t="str">
        <f t="shared" si="18"/>
        <v>2.16.1995</v>
      </c>
      <c r="D233">
        <f t="shared" si="22"/>
        <v>230</v>
      </c>
      <c r="E233" s="2">
        <v>1113.4514792000086</v>
      </c>
      <c r="F233">
        <v>339.38000000000261</v>
      </c>
      <c r="G233" t="s">
        <v>14</v>
      </c>
      <c r="H233">
        <v>16.213999999999999</v>
      </c>
      <c r="I233">
        <v>4.07E-8</v>
      </c>
      <c r="J233" s="5">
        <f t="shared" si="19"/>
        <v>5.5000000000000003E-8</v>
      </c>
      <c r="K233" s="6">
        <f t="shared" si="20"/>
        <v>-0.26</v>
      </c>
      <c r="L233" s="7">
        <f t="shared" si="21"/>
        <v>-0.39636363636363631</v>
      </c>
    </row>
    <row r="234" spans="1:12" x14ac:dyDescent="0.25">
      <c r="A234">
        <v>130</v>
      </c>
      <c r="B234" t="str">
        <f t="shared" si="18"/>
        <v>Hampton Crs. 9455</v>
      </c>
      <c r="C234" t="str">
        <f t="shared" si="18"/>
        <v>2.16.1995</v>
      </c>
      <c r="D234">
        <f t="shared" si="22"/>
        <v>231</v>
      </c>
      <c r="E234" s="2">
        <v>1113.6155212000085</v>
      </c>
      <c r="F234">
        <v>339.43000000000262</v>
      </c>
      <c r="H234">
        <v>18.802</v>
      </c>
      <c r="I234">
        <v>4.07E-8</v>
      </c>
      <c r="J234" s="5">
        <f t="shared" si="19"/>
        <v>5.5000000000000003E-8</v>
      </c>
      <c r="K234" s="6">
        <f t="shared" si="20"/>
        <v>-0.26</v>
      </c>
      <c r="L234" s="7">
        <f t="shared" si="21"/>
        <v>-0.25272727272727274</v>
      </c>
    </row>
    <row r="235" spans="1:12" x14ac:dyDescent="0.25">
      <c r="A235">
        <v>130</v>
      </c>
      <c r="B235" t="str">
        <f t="shared" si="18"/>
        <v>Hampton Crs. 9455</v>
      </c>
      <c r="C235" t="str">
        <f t="shared" si="18"/>
        <v>2.16.1995</v>
      </c>
      <c r="D235">
        <f t="shared" si="22"/>
        <v>232</v>
      </c>
      <c r="E235" s="2">
        <v>1113.7795632000086</v>
      </c>
      <c r="F235">
        <v>339.48000000000263</v>
      </c>
      <c r="H235">
        <v>23.317</v>
      </c>
      <c r="I235">
        <v>4.1899999999999998E-8</v>
      </c>
      <c r="J235" s="5">
        <f t="shared" si="19"/>
        <v>5.5000000000000003E-8</v>
      </c>
      <c r="K235" s="6">
        <f t="shared" si="20"/>
        <v>-0.23818181818181824</v>
      </c>
      <c r="L235" s="7">
        <f t="shared" si="21"/>
        <v>-0.23939393939393941</v>
      </c>
    </row>
    <row r="236" spans="1:12" x14ac:dyDescent="0.25">
      <c r="A236">
        <v>131</v>
      </c>
      <c r="B236" t="str">
        <f t="shared" si="18"/>
        <v>Hampton Crs. 9455</v>
      </c>
      <c r="C236" t="s">
        <v>11</v>
      </c>
      <c r="D236">
        <f t="shared" si="22"/>
        <v>233</v>
      </c>
      <c r="E236" s="2">
        <v>1113.9436052000087</v>
      </c>
      <c r="F236">
        <v>339.53000000000264</v>
      </c>
      <c r="H236">
        <v>24.425000000000001</v>
      </c>
      <c r="I236">
        <v>4.29E-8</v>
      </c>
      <c r="J236" s="5">
        <f t="shared" si="19"/>
        <v>5.5000000000000003E-8</v>
      </c>
      <c r="K236" s="6">
        <f t="shared" si="20"/>
        <v>-0.22000000000000003</v>
      </c>
      <c r="L236" s="7">
        <f t="shared" si="21"/>
        <v>-0.22727272727272729</v>
      </c>
    </row>
    <row r="237" spans="1:12" x14ac:dyDescent="0.25">
      <c r="A237">
        <v>131</v>
      </c>
      <c r="B237" t="str">
        <f t="shared" ref="B237:B295" si="23">B236</f>
        <v>Hampton Crs. 9455</v>
      </c>
      <c r="C237" t="str">
        <f>C236</f>
        <v>2.17.1995</v>
      </c>
      <c r="D237">
        <f t="shared" si="22"/>
        <v>234</v>
      </c>
      <c r="E237" s="2">
        <v>1114.1076472000086</v>
      </c>
      <c r="F237">
        <v>339.58000000000266</v>
      </c>
      <c r="H237">
        <v>14.715</v>
      </c>
      <c r="I237">
        <v>4.2699999999999999E-8</v>
      </c>
      <c r="J237" s="5">
        <f t="shared" si="19"/>
        <v>5.5000000000000003E-8</v>
      </c>
      <c r="K237" s="6">
        <f t="shared" si="20"/>
        <v>-0.22363636363636369</v>
      </c>
      <c r="L237" s="7">
        <f t="shared" si="21"/>
        <v>-0.21878787878787884</v>
      </c>
    </row>
    <row r="238" spans="1:12" x14ac:dyDescent="0.25">
      <c r="A238">
        <v>131</v>
      </c>
      <c r="B238" t="str">
        <f t="shared" si="23"/>
        <v>Hampton Crs. 9455</v>
      </c>
      <c r="C238" t="str">
        <f t="shared" ref="C238:C295" si="24">C237</f>
        <v>2.17.1995</v>
      </c>
      <c r="D238">
        <f t="shared" si="22"/>
        <v>235</v>
      </c>
      <c r="E238" s="2">
        <v>1114.2716892000087</v>
      </c>
      <c r="F238">
        <v>339.63000000000267</v>
      </c>
      <c r="H238">
        <v>25.789000000000001</v>
      </c>
      <c r="I238">
        <v>4.3299999999999997E-8</v>
      </c>
      <c r="J238" s="5">
        <f t="shared" si="19"/>
        <v>5.5000000000000003E-8</v>
      </c>
      <c r="K238" s="6">
        <f t="shared" si="20"/>
        <v>-0.21272727272727282</v>
      </c>
      <c r="L238" s="7">
        <f t="shared" si="21"/>
        <v>-0.2224242424242425</v>
      </c>
    </row>
    <row r="239" spans="1:12" x14ac:dyDescent="0.25">
      <c r="A239">
        <v>131</v>
      </c>
      <c r="B239" t="str">
        <f t="shared" si="23"/>
        <v>Hampton Crs. 9455</v>
      </c>
      <c r="C239" t="str">
        <f t="shared" si="24"/>
        <v>2.17.1995</v>
      </c>
      <c r="D239">
        <f t="shared" si="22"/>
        <v>236</v>
      </c>
      <c r="E239" s="2">
        <v>1114.4357312000088</v>
      </c>
      <c r="F239">
        <v>339.68000000000268</v>
      </c>
      <c r="H239">
        <v>23.713000000000001</v>
      </c>
      <c r="I239">
        <v>4.2300000000000002E-8</v>
      </c>
      <c r="J239" s="5">
        <f t="shared" si="19"/>
        <v>5.5000000000000003E-8</v>
      </c>
      <c r="K239" s="6">
        <f t="shared" si="20"/>
        <v>-0.23090909090909092</v>
      </c>
      <c r="L239" s="7">
        <f t="shared" si="21"/>
        <v>-0.23575757575757583</v>
      </c>
    </row>
    <row r="240" spans="1:12" x14ac:dyDescent="0.25">
      <c r="A240">
        <v>131</v>
      </c>
      <c r="B240" t="str">
        <f t="shared" si="23"/>
        <v>Hampton Crs. 9455</v>
      </c>
      <c r="C240" t="str">
        <f t="shared" si="24"/>
        <v>2.17.1995</v>
      </c>
      <c r="D240">
        <f t="shared" si="22"/>
        <v>237</v>
      </c>
      <c r="E240" s="2">
        <v>1114.5997732000087</v>
      </c>
      <c r="F240">
        <v>339.73000000000269</v>
      </c>
      <c r="H240">
        <v>19.012</v>
      </c>
      <c r="I240">
        <v>4.0499999999999999E-8</v>
      </c>
      <c r="J240" s="5">
        <f t="shared" si="19"/>
        <v>5.5000000000000003E-8</v>
      </c>
      <c r="K240" s="6">
        <f t="shared" si="20"/>
        <v>-0.26363636363636372</v>
      </c>
      <c r="L240" s="7">
        <f t="shared" si="21"/>
        <v>-0.26060606060606067</v>
      </c>
    </row>
    <row r="241" spans="1:12" x14ac:dyDescent="0.25">
      <c r="A241">
        <v>131</v>
      </c>
      <c r="B241" t="str">
        <f t="shared" si="23"/>
        <v>Hampton Crs. 9455</v>
      </c>
      <c r="C241" t="str">
        <f t="shared" si="24"/>
        <v>2.17.1995</v>
      </c>
      <c r="D241">
        <f t="shared" si="22"/>
        <v>238</v>
      </c>
      <c r="E241" s="2">
        <v>1114.7638152000088</v>
      </c>
      <c r="F241">
        <v>339.7800000000027</v>
      </c>
      <c r="H241">
        <v>29.184000000000001</v>
      </c>
      <c r="I241">
        <v>3.92E-8</v>
      </c>
      <c r="J241" s="5">
        <f t="shared" si="19"/>
        <v>5.5000000000000003E-8</v>
      </c>
      <c r="K241" s="6">
        <f t="shared" si="20"/>
        <v>-0.28727272727272729</v>
      </c>
      <c r="L241" s="7">
        <f t="shared" si="21"/>
        <v>-0.28303030303030308</v>
      </c>
    </row>
    <row r="242" spans="1:12" x14ac:dyDescent="0.25">
      <c r="A242">
        <v>131</v>
      </c>
      <c r="B242" t="str">
        <f t="shared" si="23"/>
        <v>Hampton Crs. 9455</v>
      </c>
      <c r="C242" t="str">
        <f t="shared" si="24"/>
        <v>2.17.1995</v>
      </c>
      <c r="D242">
        <f t="shared" si="22"/>
        <v>239</v>
      </c>
      <c r="E242" s="2">
        <v>1114.9278572000089</v>
      </c>
      <c r="F242">
        <v>339.83000000000271</v>
      </c>
      <c r="H242">
        <v>24.238</v>
      </c>
      <c r="I242">
        <v>3.8600000000000002E-8</v>
      </c>
      <c r="J242" s="5">
        <f t="shared" si="19"/>
        <v>5.5000000000000003E-8</v>
      </c>
      <c r="K242" s="6">
        <f t="shared" si="20"/>
        <v>-0.29818181818181821</v>
      </c>
      <c r="L242" s="7">
        <f t="shared" si="21"/>
        <v>-0.31636363636363635</v>
      </c>
    </row>
    <row r="243" spans="1:12" x14ac:dyDescent="0.25">
      <c r="A243">
        <v>131</v>
      </c>
      <c r="B243" t="str">
        <f t="shared" si="23"/>
        <v>Hampton Crs. 9455</v>
      </c>
      <c r="C243" t="str">
        <f t="shared" si="24"/>
        <v>2.17.1995</v>
      </c>
      <c r="D243">
        <f t="shared" si="22"/>
        <v>240</v>
      </c>
      <c r="E243" s="2">
        <v>1115.091899200009</v>
      </c>
      <c r="F243">
        <v>339.88000000000272</v>
      </c>
      <c r="H243">
        <v>14.641</v>
      </c>
      <c r="I243">
        <v>3.5000000000000002E-8</v>
      </c>
      <c r="J243" s="5">
        <f t="shared" si="19"/>
        <v>5.5000000000000003E-8</v>
      </c>
      <c r="K243" s="6">
        <f t="shared" si="20"/>
        <v>-0.36363636363636365</v>
      </c>
      <c r="L243" s="7">
        <f t="shared" si="21"/>
        <v>-0.36000000000000004</v>
      </c>
    </row>
    <row r="244" spans="1:12" x14ac:dyDescent="0.25">
      <c r="A244">
        <v>131</v>
      </c>
      <c r="B244" t="str">
        <f t="shared" si="23"/>
        <v>Hampton Crs. 9455</v>
      </c>
      <c r="C244" t="str">
        <f t="shared" si="24"/>
        <v>2.17.1995</v>
      </c>
      <c r="D244">
        <f t="shared" si="22"/>
        <v>241</v>
      </c>
      <c r="E244" s="2">
        <v>1115.2559412000089</v>
      </c>
      <c r="F244">
        <v>339.93000000000274</v>
      </c>
      <c r="H244">
        <v>7.1</v>
      </c>
      <c r="I244">
        <v>3.2000000000000002E-8</v>
      </c>
      <c r="J244" s="5">
        <f t="shared" si="19"/>
        <v>5.5000000000000003E-8</v>
      </c>
      <c r="K244" s="6">
        <f t="shared" si="20"/>
        <v>-0.41818181818181815</v>
      </c>
      <c r="L244" s="7">
        <f t="shared" si="21"/>
        <v>-0.46181818181818185</v>
      </c>
    </row>
    <row r="245" spans="1:12" x14ac:dyDescent="0.25">
      <c r="A245">
        <v>131</v>
      </c>
      <c r="B245" t="str">
        <f t="shared" si="23"/>
        <v>Hampton Crs. 9455</v>
      </c>
      <c r="C245" t="str">
        <f t="shared" si="24"/>
        <v>2.17.1995</v>
      </c>
      <c r="D245">
        <f t="shared" si="22"/>
        <v>242</v>
      </c>
      <c r="E245" s="2">
        <v>1115.419983200009</v>
      </c>
      <c r="F245">
        <v>339.98000000000275</v>
      </c>
      <c r="H245">
        <v>12.271000000000001</v>
      </c>
      <c r="I245">
        <v>2.18E-8</v>
      </c>
      <c r="J245" s="5">
        <f t="shared" si="19"/>
        <v>5.5000000000000003E-8</v>
      </c>
      <c r="K245" s="6">
        <f t="shared" si="20"/>
        <v>-0.60363636363636375</v>
      </c>
      <c r="L245" s="7">
        <f t="shared" si="21"/>
        <v>-0.54666666666666675</v>
      </c>
    </row>
    <row r="246" spans="1:12" x14ac:dyDescent="0.25">
      <c r="A246">
        <v>131</v>
      </c>
      <c r="B246" t="str">
        <f t="shared" si="23"/>
        <v>Hampton Crs. 9455</v>
      </c>
      <c r="C246" t="str">
        <f t="shared" si="24"/>
        <v>2.17.1995</v>
      </c>
      <c r="D246">
        <f t="shared" si="22"/>
        <v>243</v>
      </c>
      <c r="E246" s="2">
        <v>1115.5840252000091</v>
      </c>
      <c r="F246">
        <v>340.03000000000276</v>
      </c>
      <c r="G246" t="s">
        <v>14</v>
      </c>
      <c r="H246">
        <v>35.101999999999997</v>
      </c>
      <c r="I246">
        <v>2.0999999999999999E-8</v>
      </c>
      <c r="J246" s="5">
        <f t="shared" si="19"/>
        <v>5.5000000000000003E-8</v>
      </c>
      <c r="K246" s="6">
        <f t="shared" si="20"/>
        <v>-0.61818181818181817</v>
      </c>
      <c r="L246" s="7">
        <f t="shared" si="21"/>
        <v>-0.5630303030303031</v>
      </c>
    </row>
    <row r="247" spans="1:12" x14ac:dyDescent="0.25">
      <c r="A247">
        <v>131</v>
      </c>
      <c r="B247" t="str">
        <f t="shared" si="23"/>
        <v>Hampton Crs. 9455</v>
      </c>
      <c r="C247" t="str">
        <f t="shared" si="24"/>
        <v>2.17.1995</v>
      </c>
      <c r="D247">
        <f t="shared" si="22"/>
        <v>244</v>
      </c>
      <c r="E247" s="2">
        <v>1115.748067200009</v>
      </c>
      <c r="F247">
        <v>340.08000000000277</v>
      </c>
      <c r="G247" t="s">
        <v>14</v>
      </c>
      <c r="H247">
        <v>35.247999999999998</v>
      </c>
      <c r="I247">
        <v>2.9300000000000001E-8</v>
      </c>
      <c r="J247" s="5">
        <f t="shared" si="19"/>
        <v>5.5000000000000003E-8</v>
      </c>
      <c r="K247" s="6">
        <f t="shared" si="20"/>
        <v>-0.46727272727272728</v>
      </c>
      <c r="L247" s="7">
        <f t="shared" si="21"/>
        <v>-0.55636363636363628</v>
      </c>
    </row>
    <row r="248" spans="1:12" x14ac:dyDescent="0.25">
      <c r="A248">
        <v>131</v>
      </c>
      <c r="B248" t="str">
        <f t="shared" si="23"/>
        <v>Hampton Crs. 9455</v>
      </c>
      <c r="C248" t="str">
        <f t="shared" si="24"/>
        <v>2.17.1995</v>
      </c>
      <c r="D248">
        <f t="shared" si="22"/>
        <v>245</v>
      </c>
      <c r="E248" s="2">
        <v>1115.9121092000091</v>
      </c>
      <c r="F248">
        <v>340.13000000000278</v>
      </c>
      <c r="H248">
        <v>20.282</v>
      </c>
      <c r="I248">
        <v>2.29E-8</v>
      </c>
      <c r="J248" s="5">
        <f t="shared" si="19"/>
        <v>5.5000000000000003E-8</v>
      </c>
      <c r="K248" s="6">
        <f t="shared" si="20"/>
        <v>-0.58363636363636362</v>
      </c>
      <c r="L248" s="7">
        <f t="shared" si="21"/>
        <v>-0.51939393939393941</v>
      </c>
    </row>
    <row r="249" spans="1:12" x14ac:dyDescent="0.25">
      <c r="A249">
        <v>131</v>
      </c>
      <c r="B249" t="str">
        <f t="shared" si="23"/>
        <v>Hampton Crs. 9455</v>
      </c>
      <c r="C249" t="str">
        <f t="shared" si="24"/>
        <v>2.17.1995</v>
      </c>
      <c r="D249">
        <f t="shared" si="22"/>
        <v>246</v>
      </c>
      <c r="E249" s="2">
        <v>1116.0761512000092</v>
      </c>
      <c r="F249">
        <v>340.18000000000279</v>
      </c>
      <c r="G249" t="s">
        <v>14</v>
      </c>
      <c r="H249">
        <v>34.878999999999998</v>
      </c>
      <c r="I249">
        <v>2.7100000000000001E-8</v>
      </c>
      <c r="J249" s="5">
        <f t="shared" si="19"/>
        <v>5.5000000000000003E-8</v>
      </c>
      <c r="K249" s="6">
        <f t="shared" si="20"/>
        <v>-0.50727272727272732</v>
      </c>
      <c r="L249" s="7">
        <f t="shared" si="21"/>
        <v>-0.44121212121212117</v>
      </c>
    </row>
    <row r="250" spans="1:12" x14ac:dyDescent="0.25">
      <c r="A250">
        <v>131</v>
      </c>
      <c r="B250" t="str">
        <f t="shared" si="23"/>
        <v>Hampton Crs. 9455</v>
      </c>
      <c r="C250" t="str">
        <f t="shared" si="24"/>
        <v>2.17.1995</v>
      </c>
      <c r="D250">
        <f t="shared" si="22"/>
        <v>247</v>
      </c>
      <c r="E250" s="2">
        <v>1116.2401932000091</v>
      </c>
      <c r="F250">
        <v>340.2300000000028</v>
      </c>
      <c r="H250">
        <v>22.036000000000001</v>
      </c>
      <c r="I250">
        <v>4.2200000000000001E-8</v>
      </c>
      <c r="J250" s="5">
        <f t="shared" si="19"/>
        <v>5.5000000000000003E-8</v>
      </c>
      <c r="K250" s="6">
        <f t="shared" si="20"/>
        <v>-0.23272727272727275</v>
      </c>
      <c r="L250" s="7">
        <f t="shared" si="21"/>
        <v>-0.31757575757575762</v>
      </c>
    </row>
    <row r="251" spans="1:12" x14ac:dyDescent="0.25">
      <c r="A251">
        <v>131</v>
      </c>
      <c r="B251" t="str">
        <f t="shared" si="23"/>
        <v>Hampton Crs. 9455</v>
      </c>
      <c r="C251" t="str">
        <f t="shared" si="24"/>
        <v>2.17.1995</v>
      </c>
      <c r="D251">
        <f t="shared" si="22"/>
        <v>248</v>
      </c>
      <c r="E251" s="2">
        <v>1116.4042352000092</v>
      </c>
      <c r="F251">
        <v>340.28000000000281</v>
      </c>
      <c r="H251">
        <v>24.28</v>
      </c>
      <c r="I251">
        <v>4.3299999999999997E-8</v>
      </c>
      <c r="J251" s="5">
        <f t="shared" si="19"/>
        <v>5.5000000000000003E-8</v>
      </c>
      <c r="K251" s="6">
        <f t="shared" si="20"/>
        <v>-0.21272727272727282</v>
      </c>
      <c r="L251" s="7">
        <f t="shared" si="21"/>
        <v>-0.22363636363636372</v>
      </c>
    </row>
    <row r="252" spans="1:12" x14ac:dyDescent="0.25">
      <c r="A252">
        <v>131</v>
      </c>
      <c r="B252" t="str">
        <f t="shared" si="23"/>
        <v>Hampton Crs. 9455</v>
      </c>
      <c r="C252" t="str">
        <f t="shared" si="24"/>
        <v>2.17.1995</v>
      </c>
      <c r="D252">
        <f t="shared" si="22"/>
        <v>249</v>
      </c>
      <c r="E252" s="2">
        <v>1116.5682772000093</v>
      </c>
      <c r="F252">
        <v>340.33000000000283</v>
      </c>
      <c r="H252">
        <v>17.064</v>
      </c>
      <c r="I252">
        <v>4.2599999999999998E-8</v>
      </c>
      <c r="J252" s="5">
        <f t="shared" si="19"/>
        <v>5.5000000000000003E-8</v>
      </c>
      <c r="K252" s="6">
        <f t="shared" si="20"/>
        <v>-0.22545454545454555</v>
      </c>
      <c r="L252" s="7">
        <f t="shared" si="21"/>
        <v>-0.23393939393939403</v>
      </c>
    </row>
    <row r="253" spans="1:12" x14ac:dyDescent="0.25">
      <c r="A253">
        <v>131</v>
      </c>
      <c r="B253" t="str">
        <f t="shared" si="23"/>
        <v>Hampton Crs. 9455</v>
      </c>
      <c r="C253" t="str">
        <f t="shared" si="24"/>
        <v>2.17.1995</v>
      </c>
      <c r="D253">
        <f t="shared" si="22"/>
        <v>250</v>
      </c>
      <c r="E253" s="2">
        <v>1116.7323192000092</v>
      </c>
      <c r="F253">
        <v>340.38000000000284</v>
      </c>
      <c r="H253">
        <v>24.466999999999999</v>
      </c>
      <c r="I253">
        <v>4.0499999999999999E-8</v>
      </c>
      <c r="J253" s="5">
        <f t="shared" si="19"/>
        <v>5.5000000000000003E-8</v>
      </c>
      <c r="K253" s="6">
        <f t="shared" si="20"/>
        <v>-0.26363636363636372</v>
      </c>
      <c r="L253" s="7">
        <f t="shared" si="21"/>
        <v>-0.28242424242424252</v>
      </c>
    </row>
    <row r="254" spans="1:12" x14ac:dyDescent="0.25">
      <c r="A254">
        <v>131</v>
      </c>
      <c r="B254" t="str">
        <f t="shared" si="23"/>
        <v>Hampton Crs. 9455</v>
      </c>
      <c r="C254" t="str">
        <f t="shared" si="24"/>
        <v>2.17.1995</v>
      </c>
      <c r="D254">
        <f t="shared" si="22"/>
        <v>251</v>
      </c>
      <c r="E254" s="2">
        <v>1116.8963612000093</v>
      </c>
      <c r="F254">
        <v>340.43000000000285</v>
      </c>
      <c r="H254">
        <v>20.788</v>
      </c>
      <c r="I254">
        <v>3.5299999999999998E-8</v>
      </c>
      <c r="J254" s="5">
        <f t="shared" si="19"/>
        <v>5.5000000000000003E-8</v>
      </c>
      <c r="K254" s="6">
        <f t="shared" si="20"/>
        <v>-0.35818181818181827</v>
      </c>
      <c r="L254" s="7">
        <f t="shared" si="21"/>
        <v>-0.29090909090909101</v>
      </c>
    </row>
    <row r="255" spans="1:12" x14ac:dyDescent="0.25">
      <c r="A255">
        <v>131</v>
      </c>
      <c r="B255" t="str">
        <f t="shared" si="23"/>
        <v>Hampton Crs. 9455</v>
      </c>
      <c r="C255" t="str">
        <f t="shared" si="24"/>
        <v>2.17.1995</v>
      </c>
      <c r="D255">
        <f t="shared" si="22"/>
        <v>252</v>
      </c>
      <c r="E255" s="2">
        <v>1117.0604032000094</v>
      </c>
      <c r="F255">
        <v>340.48000000000286</v>
      </c>
      <c r="H255">
        <v>11.42</v>
      </c>
      <c r="I255">
        <v>4.1199999999999998E-8</v>
      </c>
      <c r="J255" s="5">
        <f t="shared" si="19"/>
        <v>5.5000000000000003E-8</v>
      </c>
      <c r="K255" s="6">
        <f t="shared" si="20"/>
        <v>-0.25090909090909097</v>
      </c>
      <c r="L255" s="7">
        <f t="shared" si="21"/>
        <v>-0.3412121212121213</v>
      </c>
    </row>
    <row r="256" spans="1:12" x14ac:dyDescent="0.25">
      <c r="A256">
        <v>131</v>
      </c>
      <c r="B256" t="str">
        <f t="shared" si="23"/>
        <v>Hampton Crs. 9455</v>
      </c>
      <c r="C256" t="str">
        <f t="shared" si="24"/>
        <v>2.17.1995</v>
      </c>
      <c r="D256">
        <f t="shared" si="22"/>
        <v>253</v>
      </c>
      <c r="E256" s="2">
        <v>1117.2244452000093</v>
      </c>
      <c r="F256">
        <v>340.53000000000287</v>
      </c>
      <c r="H256">
        <v>18.568000000000001</v>
      </c>
      <c r="I256">
        <v>3.2199999999999997E-8</v>
      </c>
      <c r="J256" s="5">
        <f t="shared" si="19"/>
        <v>5.5000000000000003E-8</v>
      </c>
      <c r="K256" s="6">
        <f t="shared" si="20"/>
        <v>-0.41454545454545461</v>
      </c>
      <c r="L256" s="7">
        <f t="shared" si="21"/>
        <v>-0.33212121212121221</v>
      </c>
    </row>
    <row r="257" spans="1:12" x14ac:dyDescent="0.25">
      <c r="A257">
        <v>131</v>
      </c>
      <c r="B257" t="str">
        <f t="shared" si="23"/>
        <v>Hampton Crs. 9455</v>
      </c>
      <c r="C257" t="str">
        <f t="shared" si="24"/>
        <v>2.17.1995</v>
      </c>
      <c r="D257">
        <f t="shared" si="22"/>
        <v>254</v>
      </c>
      <c r="E257" s="2">
        <v>1117.3884872000094</v>
      </c>
      <c r="F257">
        <v>340.58000000000288</v>
      </c>
      <c r="H257">
        <v>10.874000000000001</v>
      </c>
      <c r="I257">
        <v>3.6799999999999999E-8</v>
      </c>
      <c r="J257" s="5">
        <f t="shared" si="19"/>
        <v>5.5000000000000003E-8</v>
      </c>
      <c r="K257" s="6">
        <f t="shared" si="20"/>
        <v>-0.33090909090909099</v>
      </c>
      <c r="L257" s="7">
        <f t="shared" si="21"/>
        <v>-0.34909090909090912</v>
      </c>
    </row>
    <row r="258" spans="1:12" x14ac:dyDescent="0.25">
      <c r="A258">
        <v>131</v>
      </c>
      <c r="B258" t="str">
        <f t="shared" si="23"/>
        <v>Hampton Crs. 9455</v>
      </c>
      <c r="C258" t="str">
        <f t="shared" si="24"/>
        <v>2.17.1995</v>
      </c>
      <c r="D258">
        <f t="shared" si="22"/>
        <v>255</v>
      </c>
      <c r="E258" s="2">
        <v>1117.5525292000095</v>
      </c>
      <c r="F258">
        <v>340.63000000000289</v>
      </c>
      <c r="H258">
        <v>20.654</v>
      </c>
      <c r="I258">
        <v>3.84E-8</v>
      </c>
      <c r="J258" s="5">
        <f t="shared" si="19"/>
        <v>5.5000000000000003E-8</v>
      </c>
      <c r="K258" s="6">
        <f t="shared" si="20"/>
        <v>-0.30181818181818187</v>
      </c>
      <c r="L258" s="7">
        <f t="shared" si="21"/>
        <v>-0.27454545454545459</v>
      </c>
    </row>
    <row r="259" spans="1:12" x14ac:dyDescent="0.25">
      <c r="A259">
        <v>131</v>
      </c>
      <c r="B259" t="str">
        <f t="shared" si="23"/>
        <v>Hampton Crs. 9455</v>
      </c>
      <c r="C259" t="str">
        <f t="shared" si="24"/>
        <v>2.17.1995</v>
      </c>
      <c r="D259">
        <f t="shared" si="22"/>
        <v>256</v>
      </c>
      <c r="E259" s="2">
        <v>1117.7165712000096</v>
      </c>
      <c r="F259">
        <v>340.68000000000291</v>
      </c>
      <c r="H259">
        <v>21.417000000000002</v>
      </c>
      <c r="I259">
        <v>4.4500000000000001E-8</v>
      </c>
      <c r="J259" s="5">
        <f t="shared" si="19"/>
        <v>5.5000000000000003E-8</v>
      </c>
      <c r="K259" s="6">
        <f t="shared" si="20"/>
        <v>-0.19090909090909092</v>
      </c>
      <c r="L259" s="7">
        <f t="shared" si="21"/>
        <v>-0.22969696969696973</v>
      </c>
    </row>
    <row r="260" spans="1:12" x14ac:dyDescent="0.25">
      <c r="A260">
        <v>131</v>
      </c>
      <c r="B260" t="str">
        <f t="shared" si="23"/>
        <v>Hampton Crs. 9455</v>
      </c>
      <c r="C260" t="str">
        <f t="shared" si="24"/>
        <v>2.17.1995</v>
      </c>
      <c r="D260">
        <f t="shared" si="22"/>
        <v>257</v>
      </c>
      <c r="E260" s="2">
        <v>1117.8806132000095</v>
      </c>
      <c r="F260">
        <v>340.73000000000292</v>
      </c>
      <c r="H260">
        <v>16.103999999999999</v>
      </c>
      <c r="I260">
        <v>4.4199999999999999E-8</v>
      </c>
      <c r="J260" s="5">
        <f t="shared" ref="J260:J295" si="25">5.5*10^(-8)</f>
        <v>5.5000000000000003E-8</v>
      </c>
      <c r="K260" s="6">
        <f t="shared" si="20"/>
        <v>-0.19636363636363643</v>
      </c>
      <c r="L260" s="7">
        <f t="shared" si="21"/>
        <v>-0.20121212121212126</v>
      </c>
    </row>
    <row r="261" spans="1:12" x14ac:dyDescent="0.25">
      <c r="A261">
        <v>131</v>
      </c>
      <c r="B261" t="str">
        <f t="shared" si="23"/>
        <v>Hampton Crs. 9455</v>
      </c>
      <c r="C261" t="str">
        <f t="shared" si="24"/>
        <v>2.17.1995</v>
      </c>
      <c r="D261">
        <f t="shared" si="22"/>
        <v>258</v>
      </c>
      <c r="E261" s="2">
        <v>1118.0446552000096</v>
      </c>
      <c r="F261">
        <v>340.78000000000293</v>
      </c>
      <c r="H261">
        <v>19.791</v>
      </c>
      <c r="I261">
        <v>4.3100000000000002E-8</v>
      </c>
      <c r="J261" s="5">
        <f t="shared" si="25"/>
        <v>5.5000000000000003E-8</v>
      </c>
      <c r="K261" s="6">
        <f t="shared" ref="K261:K295" si="26">(I261-J261)/J261</f>
        <v>-0.21636363636363637</v>
      </c>
      <c r="L261" s="7">
        <f t="shared" ref="L261:L295" si="27">AVERAGE(K260:K262)</f>
        <v>-0.19636363636363641</v>
      </c>
    </row>
    <row r="262" spans="1:12" x14ac:dyDescent="0.25">
      <c r="A262">
        <v>131</v>
      </c>
      <c r="B262" t="str">
        <f t="shared" si="23"/>
        <v>Hampton Crs. 9455</v>
      </c>
      <c r="C262" t="str">
        <f t="shared" si="24"/>
        <v>2.17.1995</v>
      </c>
      <c r="D262">
        <f t="shared" ref="D262:D295" si="28">D261+1</f>
        <v>259</v>
      </c>
      <c r="E262" s="2">
        <v>1118.2086972000097</v>
      </c>
      <c r="F262">
        <v>340.83000000000294</v>
      </c>
      <c r="H262">
        <v>17.471</v>
      </c>
      <c r="I262">
        <v>4.5300000000000002E-8</v>
      </c>
      <c r="J262" s="5">
        <f t="shared" si="25"/>
        <v>5.5000000000000003E-8</v>
      </c>
      <c r="K262" s="6">
        <f t="shared" si="26"/>
        <v>-0.17636363636363636</v>
      </c>
      <c r="L262" s="7">
        <f t="shared" si="27"/>
        <v>-0.18363636363636368</v>
      </c>
    </row>
    <row r="263" spans="1:12" x14ac:dyDescent="0.25">
      <c r="A263">
        <v>131</v>
      </c>
      <c r="B263" t="str">
        <f t="shared" si="23"/>
        <v>Hampton Crs. 9455</v>
      </c>
      <c r="C263" t="str">
        <f t="shared" si="24"/>
        <v>2.17.1995</v>
      </c>
      <c r="D263">
        <f t="shared" si="28"/>
        <v>260</v>
      </c>
      <c r="E263" s="2">
        <v>1118.3727392000096</v>
      </c>
      <c r="F263">
        <v>340.88000000000295</v>
      </c>
      <c r="H263">
        <v>18.21</v>
      </c>
      <c r="I263">
        <v>4.6299999999999998E-8</v>
      </c>
      <c r="J263" s="5">
        <f t="shared" si="25"/>
        <v>5.5000000000000003E-8</v>
      </c>
      <c r="K263" s="6">
        <f t="shared" si="26"/>
        <v>-0.15818181818181826</v>
      </c>
      <c r="L263" s="7">
        <f t="shared" si="27"/>
        <v>-0.18727272727272734</v>
      </c>
    </row>
    <row r="264" spans="1:12" x14ac:dyDescent="0.25">
      <c r="A264">
        <v>131</v>
      </c>
      <c r="B264" t="str">
        <f t="shared" si="23"/>
        <v>Hampton Crs. 9455</v>
      </c>
      <c r="C264" t="str">
        <f t="shared" si="24"/>
        <v>2.17.1995</v>
      </c>
      <c r="D264">
        <f t="shared" si="28"/>
        <v>261</v>
      </c>
      <c r="E264" s="2">
        <v>1118.5367812000097</v>
      </c>
      <c r="F264">
        <v>340.93000000000296</v>
      </c>
      <c r="H264">
        <v>13.611000000000001</v>
      </c>
      <c r="I264">
        <v>4.2499999999999997E-8</v>
      </c>
      <c r="J264" s="5">
        <f t="shared" si="25"/>
        <v>5.5000000000000003E-8</v>
      </c>
      <c r="K264" s="6">
        <f t="shared" si="26"/>
        <v>-0.22727272727272738</v>
      </c>
      <c r="L264" s="7">
        <f t="shared" si="27"/>
        <v>-0.21090909090909096</v>
      </c>
    </row>
    <row r="265" spans="1:12" x14ac:dyDescent="0.25">
      <c r="A265">
        <v>131</v>
      </c>
      <c r="B265" t="str">
        <f t="shared" si="23"/>
        <v>Hampton Crs. 9455</v>
      </c>
      <c r="C265" t="str">
        <f t="shared" si="24"/>
        <v>2.17.1995</v>
      </c>
      <c r="D265">
        <f t="shared" si="28"/>
        <v>262</v>
      </c>
      <c r="E265" s="2">
        <v>1118.7008232000098</v>
      </c>
      <c r="F265">
        <v>340.98000000000297</v>
      </c>
      <c r="H265">
        <v>15.351000000000001</v>
      </c>
      <c r="I265">
        <v>4.14E-8</v>
      </c>
      <c r="J265" s="5">
        <f t="shared" si="25"/>
        <v>5.5000000000000003E-8</v>
      </c>
      <c r="K265" s="6">
        <f t="shared" si="26"/>
        <v>-0.24727272727272731</v>
      </c>
      <c r="L265" s="7">
        <f t="shared" si="27"/>
        <v>-0.24969696969696975</v>
      </c>
    </row>
    <row r="266" spans="1:12" x14ac:dyDescent="0.25">
      <c r="A266">
        <v>131</v>
      </c>
      <c r="B266" t="str">
        <f t="shared" si="23"/>
        <v>Hampton Crs. 9455</v>
      </c>
      <c r="C266" t="str">
        <f t="shared" si="24"/>
        <v>2.17.1995</v>
      </c>
      <c r="D266">
        <f t="shared" si="28"/>
        <v>263</v>
      </c>
      <c r="E266" s="2">
        <v>1118.8648652000097</v>
      </c>
      <c r="F266">
        <v>341.03000000000299</v>
      </c>
      <c r="H266">
        <v>20.125</v>
      </c>
      <c r="I266">
        <v>3.99E-8</v>
      </c>
      <c r="J266" s="5">
        <f t="shared" si="25"/>
        <v>5.5000000000000003E-8</v>
      </c>
      <c r="K266" s="6">
        <f t="shared" si="26"/>
        <v>-0.27454545454545459</v>
      </c>
      <c r="L266" s="7">
        <f t="shared" si="27"/>
        <v>-0.26666666666666677</v>
      </c>
    </row>
    <row r="267" spans="1:12" x14ac:dyDescent="0.25">
      <c r="A267">
        <v>131</v>
      </c>
      <c r="B267" t="str">
        <f t="shared" si="23"/>
        <v>Hampton Crs. 9455</v>
      </c>
      <c r="C267" t="str">
        <f t="shared" si="24"/>
        <v>2.17.1995</v>
      </c>
      <c r="D267">
        <f t="shared" si="28"/>
        <v>264</v>
      </c>
      <c r="E267" s="2">
        <v>1119.0289072000098</v>
      </c>
      <c r="F267">
        <v>341.080000000003</v>
      </c>
      <c r="H267">
        <v>20.875</v>
      </c>
      <c r="I267">
        <v>3.9699999999999998E-8</v>
      </c>
      <c r="J267" s="5">
        <f t="shared" si="25"/>
        <v>5.5000000000000003E-8</v>
      </c>
      <c r="K267" s="6">
        <f t="shared" si="26"/>
        <v>-0.27818181818181825</v>
      </c>
      <c r="L267" s="7">
        <f t="shared" si="27"/>
        <v>-0.4963636363636364</v>
      </c>
    </row>
    <row r="268" spans="1:12" x14ac:dyDescent="0.25">
      <c r="A268">
        <v>131</v>
      </c>
      <c r="B268" t="str">
        <f t="shared" si="23"/>
        <v>Hampton Crs. 9455</v>
      </c>
      <c r="C268" t="str">
        <f t="shared" si="24"/>
        <v>2.17.1995</v>
      </c>
      <c r="D268">
        <f t="shared" si="28"/>
        <v>265</v>
      </c>
      <c r="E268" s="2">
        <v>1119.1929492000099</v>
      </c>
      <c r="F268">
        <v>341.13000000000301</v>
      </c>
      <c r="G268" s="14" t="s">
        <v>28</v>
      </c>
      <c r="H268" t="s">
        <v>21</v>
      </c>
      <c r="I268" s="8">
        <v>3.4999999999999999E-9</v>
      </c>
      <c r="J268" s="5">
        <f t="shared" si="25"/>
        <v>5.5000000000000003E-8</v>
      </c>
      <c r="K268" s="6">
        <f t="shared" si="26"/>
        <v>-0.9363636363636364</v>
      </c>
      <c r="L268" s="7">
        <f t="shared" si="27"/>
        <v>-0.73573939393939403</v>
      </c>
    </row>
    <row r="269" spans="1:12" x14ac:dyDescent="0.25">
      <c r="A269">
        <v>131</v>
      </c>
      <c r="B269" t="str">
        <f t="shared" si="23"/>
        <v>Hampton Crs. 9455</v>
      </c>
      <c r="C269" t="str">
        <f t="shared" si="24"/>
        <v>2.17.1995</v>
      </c>
      <c r="D269">
        <f t="shared" si="28"/>
        <v>266</v>
      </c>
      <c r="E269" s="2">
        <v>1119.3569912000098</v>
      </c>
      <c r="F269">
        <v>341.18000000000302</v>
      </c>
      <c r="G269" s="14" t="s">
        <v>28</v>
      </c>
      <c r="H269">
        <v>36.292000000000002</v>
      </c>
      <c r="I269">
        <v>4.03E-10</v>
      </c>
      <c r="J269" s="5">
        <f t="shared" si="25"/>
        <v>5.5000000000000003E-8</v>
      </c>
      <c r="K269" s="6">
        <f t="shared" si="26"/>
        <v>-0.99267272727272726</v>
      </c>
      <c r="L269" s="7">
        <f t="shared" si="27"/>
        <v>-0.97022424242424243</v>
      </c>
    </row>
    <row r="270" spans="1:12" x14ac:dyDescent="0.25">
      <c r="A270">
        <v>131</v>
      </c>
      <c r="B270" t="str">
        <f t="shared" si="23"/>
        <v>Hampton Crs. 9455</v>
      </c>
      <c r="C270" t="str">
        <f t="shared" si="24"/>
        <v>2.17.1995</v>
      </c>
      <c r="D270">
        <f t="shared" si="28"/>
        <v>267</v>
      </c>
      <c r="E270" s="2">
        <v>1119.5210332000099</v>
      </c>
      <c r="F270">
        <v>341.23000000000303</v>
      </c>
      <c r="G270" s="14" t="s">
        <v>29</v>
      </c>
      <c r="H270">
        <v>36.468000000000004</v>
      </c>
      <c r="I270">
        <v>1.01E-9</v>
      </c>
      <c r="J270" s="5">
        <f t="shared" si="25"/>
        <v>5.5000000000000003E-8</v>
      </c>
      <c r="K270" s="6">
        <f t="shared" si="26"/>
        <v>-0.98163636363636364</v>
      </c>
      <c r="L270" s="7">
        <f t="shared" si="27"/>
        <v>-0.97598181818181817</v>
      </c>
    </row>
    <row r="271" spans="1:12" x14ac:dyDescent="0.25">
      <c r="A271">
        <v>131</v>
      </c>
      <c r="B271" t="str">
        <f t="shared" si="23"/>
        <v>Hampton Crs. 9455</v>
      </c>
      <c r="C271" t="str">
        <f t="shared" si="24"/>
        <v>2.17.1995</v>
      </c>
      <c r="D271">
        <f t="shared" si="28"/>
        <v>268</v>
      </c>
      <c r="E271" s="2">
        <v>1119.68507520001</v>
      </c>
      <c r="F271">
        <v>341.28000000000304</v>
      </c>
      <c r="G271" t="s">
        <v>14</v>
      </c>
      <c r="H271">
        <v>37.216000000000001</v>
      </c>
      <c r="I271">
        <v>2.5500000000000001E-9</v>
      </c>
      <c r="J271" s="5">
        <f t="shared" si="25"/>
        <v>5.5000000000000003E-8</v>
      </c>
      <c r="K271" s="6">
        <f t="shared" si="26"/>
        <v>-0.95363636363636362</v>
      </c>
      <c r="L271" s="7">
        <f t="shared" si="27"/>
        <v>-0.96587878787878789</v>
      </c>
    </row>
    <row r="272" spans="1:12" x14ac:dyDescent="0.25">
      <c r="A272">
        <v>131</v>
      </c>
      <c r="B272" t="str">
        <f t="shared" si="23"/>
        <v>Hampton Crs. 9455</v>
      </c>
      <c r="C272" t="str">
        <f t="shared" si="24"/>
        <v>2.17.1995</v>
      </c>
      <c r="D272">
        <f t="shared" si="28"/>
        <v>269</v>
      </c>
      <c r="E272" s="2">
        <v>1119.8491172000099</v>
      </c>
      <c r="F272">
        <v>341.33000000000305</v>
      </c>
      <c r="H272">
        <v>34.042999999999999</v>
      </c>
      <c r="I272">
        <v>2.0700000000000001E-9</v>
      </c>
      <c r="J272" s="5">
        <f t="shared" si="25"/>
        <v>5.5000000000000003E-8</v>
      </c>
      <c r="K272" s="6">
        <f t="shared" si="26"/>
        <v>-0.96236363636363642</v>
      </c>
      <c r="L272" s="7">
        <f t="shared" si="27"/>
        <v>-0.94981818181818178</v>
      </c>
    </row>
    <row r="273" spans="1:12" x14ac:dyDescent="0.25">
      <c r="A273">
        <v>131</v>
      </c>
      <c r="B273" t="str">
        <f t="shared" si="23"/>
        <v>Hampton Crs. 9455</v>
      </c>
      <c r="C273" t="str">
        <f t="shared" si="24"/>
        <v>2.17.1995</v>
      </c>
      <c r="D273">
        <f t="shared" si="28"/>
        <v>270</v>
      </c>
      <c r="E273" s="2">
        <v>1120.01315920001</v>
      </c>
      <c r="F273">
        <v>341.38000000000306</v>
      </c>
      <c r="H273">
        <v>36.039000000000001</v>
      </c>
      <c r="I273">
        <v>3.6600000000000002E-9</v>
      </c>
      <c r="J273" s="5">
        <f t="shared" si="25"/>
        <v>5.5000000000000003E-8</v>
      </c>
      <c r="K273" s="6">
        <f t="shared" si="26"/>
        <v>-0.93345454545454543</v>
      </c>
      <c r="L273" s="7">
        <f t="shared" si="27"/>
        <v>-0.93266666666666664</v>
      </c>
    </row>
    <row r="274" spans="1:12" x14ac:dyDescent="0.25">
      <c r="A274">
        <v>131</v>
      </c>
      <c r="B274" t="str">
        <f t="shared" si="23"/>
        <v>Hampton Crs. 9455</v>
      </c>
      <c r="C274" t="str">
        <f t="shared" si="24"/>
        <v>2.17.1995</v>
      </c>
      <c r="D274">
        <f t="shared" si="28"/>
        <v>271</v>
      </c>
      <c r="E274" s="2">
        <v>1120.1772012000101</v>
      </c>
      <c r="F274">
        <v>341.43000000000308</v>
      </c>
      <c r="H274">
        <v>26.097000000000001</v>
      </c>
      <c r="I274">
        <v>5.38E-9</v>
      </c>
      <c r="J274" s="5">
        <f t="shared" si="25"/>
        <v>5.5000000000000003E-8</v>
      </c>
      <c r="K274" s="6">
        <f t="shared" si="26"/>
        <v>-0.9021818181818182</v>
      </c>
      <c r="L274" s="7">
        <f t="shared" si="27"/>
        <v>-0.90321212121212124</v>
      </c>
    </row>
    <row r="275" spans="1:12" x14ac:dyDescent="0.25">
      <c r="A275">
        <v>131</v>
      </c>
      <c r="B275" t="str">
        <f t="shared" si="23"/>
        <v>Hampton Crs. 9455</v>
      </c>
      <c r="C275" t="str">
        <f t="shared" si="24"/>
        <v>2.17.1995</v>
      </c>
      <c r="D275">
        <f t="shared" si="28"/>
        <v>272</v>
      </c>
      <c r="E275" s="2">
        <v>1120.34124320001</v>
      </c>
      <c r="F275">
        <v>341.48000000000309</v>
      </c>
      <c r="H275">
        <v>15.993</v>
      </c>
      <c r="I275">
        <v>6.9299999999999999E-9</v>
      </c>
      <c r="J275" s="5">
        <f t="shared" si="25"/>
        <v>5.5000000000000003E-8</v>
      </c>
      <c r="K275" s="6">
        <f t="shared" si="26"/>
        <v>-0.87400000000000011</v>
      </c>
      <c r="L275" s="7">
        <f t="shared" si="27"/>
        <v>-0.83266666666666678</v>
      </c>
    </row>
    <row r="276" spans="1:12" x14ac:dyDescent="0.25">
      <c r="A276">
        <v>131</v>
      </c>
      <c r="B276" t="str">
        <f t="shared" si="23"/>
        <v>Hampton Crs. 9455</v>
      </c>
      <c r="C276" t="str">
        <f t="shared" si="24"/>
        <v>2.17.1995</v>
      </c>
      <c r="D276">
        <f t="shared" si="28"/>
        <v>273</v>
      </c>
      <c r="E276" s="2">
        <v>1120.5052852000101</v>
      </c>
      <c r="F276">
        <v>341.5300000000031</v>
      </c>
      <c r="H276">
        <v>21.094999999999999</v>
      </c>
      <c r="I276">
        <v>1.5300000000000001E-8</v>
      </c>
      <c r="J276" s="5">
        <f t="shared" si="25"/>
        <v>5.5000000000000003E-8</v>
      </c>
      <c r="K276" s="6">
        <f t="shared" si="26"/>
        <v>-0.72181818181818191</v>
      </c>
      <c r="L276" s="7">
        <f t="shared" si="27"/>
        <v>-0.8533333333333335</v>
      </c>
    </row>
    <row r="277" spans="1:12" x14ac:dyDescent="0.25">
      <c r="A277">
        <v>131</v>
      </c>
      <c r="B277" t="str">
        <f t="shared" si="23"/>
        <v>Hampton Crs. 9455</v>
      </c>
      <c r="C277" t="str">
        <f t="shared" si="24"/>
        <v>2.17.1995</v>
      </c>
      <c r="D277">
        <f t="shared" si="28"/>
        <v>274</v>
      </c>
      <c r="E277" s="2">
        <v>1120.6693272000102</v>
      </c>
      <c r="F277">
        <v>341.58000000000311</v>
      </c>
      <c r="G277" s="13" t="s">
        <v>20</v>
      </c>
      <c r="H277">
        <v>35.927</v>
      </c>
      <c r="I277">
        <v>1.97E-9</v>
      </c>
      <c r="J277" s="5">
        <f t="shared" si="25"/>
        <v>5.5000000000000003E-8</v>
      </c>
      <c r="K277" s="6">
        <f t="shared" si="26"/>
        <v>-0.96418181818181825</v>
      </c>
      <c r="L277" s="7">
        <f t="shared" si="27"/>
        <v>-0.78321212121212136</v>
      </c>
    </row>
    <row r="278" spans="1:12" x14ac:dyDescent="0.25">
      <c r="A278">
        <v>131</v>
      </c>
      <c r="B278" t="str">
        <f t="shared" si="23"/>
        <v>Hampton Crs. 9455</v>
      </c>
      <c r="C278" t="str">
        <f t="shared" si="24"/>
        <v>2.17.1995</v>
      </c>
      <c r="D278">
        <f t="shared" si="28"/>
        <v>275</v>
      </c>
      <c r="E278" s="2">
        <v>1120.8333692000103</v>
      </c>
      <c r="F278">
        <v>341.63000000000312</v>
      </c>
      <c r="G278" s="13" t="s">
        <v>20</v>
      </c>
      <c r="H278">
        <v>17.431000000000001</v>
      </c>
      <c r="I278">
        <v>1.85E-8</v>
      </c>
      <c r="J278" s="5">
        <f t="shared" si="25"/>
        <v>5.5000000000000003E-8</v>
      </c>
      <c r="K278" s="6">
        <f t="shared" si="26"/>
        <v>-0.66363636363636369</v>
      </c>
      <c r="L278" s="7">
        <f t="shared" si="27"/>
        <v>-0.84963636363636363</v>
      </c>
    </row>
    <row r="279" spans="1:12" x14ac:dyDescent="0.25">
      <c r="A279">
        <v>131</v>
      </c>
      <c r="B279" t="str">
        <f t="shared" si="23"/>
        <v>Hampton Crs. 9455</v>
      </c>
      <c r="C279" t="str">
        <f t="shared" si="24"/>
        <v>2.17.1995</v>
      </c>
      <c r="D279">
        <f t="shared" si="28"/>
        <v>276</v>
      </c>
      <c r="E279" s="2">
        <v>1120.9974112000102</v>
      </c>
      <c r="F279">
        <v>341.68000000000313</v>
      </c>
      <c r="G279" s="13" t="s">
        <v>20</v>
      </c>
      <c r="H279">
        <v>36.134999999999998</v>
      </c>
      <c r="I279">
        <v>4.3400000000000003E-9</v>
      </c>
      <c r="J279" s="5">
        <f t="shared" si="25"/>
        <v>5.5000000000000003E-8</v>
      </c>
      <c r="K279" s="6">
        <f t="shared" si="26"/>
        <v>-0.92109090909090918</v>
      </c>
      <c r="L279" s="7">
        <f t="shared" si="27"/>
        <v>-0.7567272727272728</v>
      </c>
    </row>
    <row r="280" spans="1:12" x14ac:dyDescent="0.25">
      <c r="A280">
        <v>131</v>
      </c>
      <c r="B280" t="str">
        <f t="shared" si="23"/>
        <v>Hampton Crs. 9455</v>
      </c>
      <c r="C280" t="str">
        <f t="shared" si="24"/>
        <v>2.17.1995</v>
      </c>
      <c r="D280">
        <f t="shared" si="28"/>
        <v>277</v>
      </c>
      <c r="E280" s="2">
        <v>1121.1614532000103</v>
      </c>
      <c r="F280">
        <v>341.73000000000314</v>
      </c>
      <c r="H280">
        <v>13.734</v>
      </c>
      <c r="I280">
        <v>1.7299999999999999E-8</v>
      </c>
      <c r="J280" s="5">
        <f t="shared" si="25"/>
        <v>5.5000000000000003E-8</v>
      </c>
      <c r="K280" s="6">
        <f t="shared" si="26"/>
        <v>-0.68545454545454543</v>
      </c>
      <c r="L280" s="7">
        <f t="shared" si="27"/>
        <v>-0.79248484848484857</v>
      </c>
    </row>
    <row r="281" spans="1:12" x14ac:dyDescent="0.25">
      <c r="A281">
        <v>131</v>
      </c>
      <c r="B281" t="str">
        <f t="shared" si="23"/>
        <v>Hampton Crs. 9455</v>
      </c>
      <c r="C281" t="str">
        <f t="shared" si="24"/>
        <v>2.17.1995</v>
      </c>
      <c r="D281">
        <f t="shared" si="28"/>
        <v>278</v>
      </c>
      <c r="E281" s="2">
        <v>1121.3254952000104</v>
      </c>
      <c r="F281">
        <v>341.78000000000316</v>
      </c>
      <c r="H281">
        <v>12.529</v>
      </c>
      <c r="I281">
        <v>1.26E-8</v>
      </c>
      <c r="J281" s="5">
        <f t="shared" si="25"/>
        <v>5.5000000000000003E-8</v>
      </c>
      <c r="K281" s="6">
        <f t="shared" si="26"/>
        <v>-0.77090909090909088</v>
      </c>
      <c r="L281" s="7">
        <f t="shared" si="27"/>
        <v>-0.68666666666666665</v>
      </c>
    </row>
    <row r="282" spans="1:12" x14ac:dyDescent="0.25">
      <c r="A282">
        <v>131</v>
      </c>
      <c r="B282" t="str">
        <f t="shared" si="23"/>
        <v>Hampton Crs. 9455</v>
      </c>
      <c r="C282" t="str">
        <f t="shared" si="24"/>
        <v>2.17.1995</v>
      </c>
      <c r="D282">
        <f t="shared" si="28"/>
        <v>279</v>
      </c>
      <c r="E282" s="2">
        <v>1121.4895372000103</v>
      </c>
      <c r="F282">
        <v>341.83000000000317</v>
      </c>
      <c r="H282">
        <v>12.367000000000001</v>
      </c>
      <c r="I282">
        <v>2.18E-8</v>
      </c>
      <c r="J282" s="5">
        <f t="shared" si="25"/>
        <v>5.5000000000000003E-8</v>
      </c>
      <c r="K282" s="6">
        <f t="shared" si="26"/>
        <v>-0.60363636363636375</v>
      </c>
      <c r="L282" s="7">
        <f t="shared" si="27"/>
        <v>-0.79264242424242415</v>
      </c>
    </row>
    <row r="283" spans="1:12" x14ac:dyDescent="0.25">
      <c r="A283">
        <v>131</v>
      </c>
      <c r="B283" t="str">
        <f t="shared" si="23"/>
        <v>Hampton Crs. 9455</v>
      </c>
      <c r="C283" t="str">
        <f t="shared" si="24"/>
        <v>2.17.1995</v>
      </c>
      <c r="D283">
        <f t="shared" si="28"/>
        <v>280</v>
      </c>
      <c r="E283" s="2">
        <v>1121.6535792000104</v>
      </c>
      <c r="F283">
        <v>341.88000000000318</v>
      </c>
      <c r="H283">
        <v>7.1130000000000004</v>
      </c>
      <c r="I283">
        <v>-1.86E-10</v>
      </c>
      <c r="J283" s="5">
        <f t="shared" si="25"/>
        <v>5.5000000000000003E-8</v>
      </c>
      <c r="K283" s="6">
        <f t="shared" si="26"/>
        <v>-1.0033818181818182</v>
      </c>
      <c r="L283" s="7">
        <f t="shared" si="27"/>
        <v>-0.86719999999999997</v>
      </c>
    </row>
    <row r="284" spans="1:12" x14ac:dyDescent="0.25">
      <c r="A284">
        <v>131</v>
      </c>
      <c r="B284" t="str">
        <f t="shared" si="23"/>
        <v>Hampton Crs. 9455</v>
      </c>
      <c r="C284" t="str">
        <f t="shared" si="24"/>
        <v>2.17.1995</v>
      </c>
      <c r="D284">
        <f t="shared" si="28"/>
        <v>281</v>
      </c>
      <c r="E284" s="2">
        <v>1121.8176212000105</v>
      </c>
      <c r="F284">
        <v>341.93000000000319</v>
      </c>
      <c r="G284" s="12" t="s">
        <v>30</v>
      </c>
      <c r="H284">
        <v>36.332000000000001</v>
      </c>
      <c r="I284">
        <v>2.98E-10</v>
      </c>
      <c r="J284" s="5">
        <f t="shared" si="25"/>
        <v>5.5000000000000003E-8</v>
      </c>
      <c r="K284" s="6">
        <f t="shared" si="26"/>
        <v>-0.99458181818181812</v>
      </c>
      <c r="L284" s="7">
        <f t="shared" si="27"/>
        <v>-0.99784242424242431</v>
      </c>
    </row>
    <row r="285" spans="1:12" x14ac:dyDescent="0.25">
      <c r="A285">
        <v>131</v>
      </c>
      <c r="B285" t="str">
        <f t="shared" si="23"/>
        <v>Hampton Crs. 9455</v>
      </c>
      <c r="C285" t="str">
        <f t="shared" si="24"/>
        <v>2.17.1995</v>
      </c>
      <c r="D285">
        <f t="shared" si="28"/>
        <v>282</v>
      </c>
      <c r="E285" s="2">
        <v>1121.9816632000104</v>
      </c>
      <c r="F285">
        <v>341.9800000000032</v>
      </c>
      <c r="G285" s="12" t="s">
        <v>14</v>
      </c>
      <c r="H285">
        <v>36.247999999999998</v>
      </c>
      <c r="I285">
        <v>2.4399999999999998E-10</v>
      </c>
      <c r="J285" s="5">
        <f t="shared" si="25"/>
        <v>5.5000000000000003E-8</v>
      </c>
      <c r="K285" s="6">
        <f t="shared" si="26"/>
        <v>-0.99556363636363643</v>
      </c>
      <c r="L285" s="7">
        <f t="shared" si="27"/>
        <v>-0.99630606060606064</v>
      </c>
    </row>
    <row r="286" spans="1:12" x14ac:dyDescent="0.25">
      <c r="A286">
        <v>131</v>
      </c>
      <c r="B286" t="str">
        <f t="shared" si="23"/>
        <v>Hampton Crs. 9455</v>
      </c>
      <c r="C286" t="str">
        <f t="shared" si="24"/>
        <v>2.17.1995</v>
      </c>
      <c r="D286">
        <f t="shared" si="28"/>
        <v>283</v>
      </c>
      <c r="E286" s="2">
        <v>1122.1457052000105</v>
      </c>
      <c r="F286">
        <v>342.03000000000321</v>
      </c>
      <c r="G286" s="12" t="s">
        <v>14</v>
      </c>
      <c r="H286">
        <v>35.938000000000002</v>
      </c>
      <c r="I286">
        <v>6.75E-11</v>
      </c>
      <c r="J286" s="5">
        <f t="shared" si="25"/>
        <v>5.5000000000000003E-8</v>
      </c>
      <c r="K286" s="6">
        <f t="shared" si="26"/>
        <v>-0.99877272727272737</v>
      </c>
      <c r="L286" s="7">
        <f t="shared" si="27"/>
        <v>-0.99442727272727272</v>
      </c>
    </row>
    <row r="287" spans="1:12" x14ac:dyDescent="0.25">
      <c r="A287">
        <v>131</v>
      </c>
      <c r="B287" t="str">
        <f t="shared" si="23"/>
        <v>Hampton Crs. 9455</v>
      </c>
      <c r="C287" t="str">
        <f t="shared" si="24"/>
        <v>2.17.1995</v>
      </c>
      <c r="D287">
        <f t="shared" si="28"/>
        <v>284</v>
      </c>
      <c r="E287" s="2">
        <v>1122.3097472000106</v>
      </c>
      <c r="F287">
        <v>342.08000000000322</v>
      </c>
      <c r="G287" s="12" t="s">
        <v>30</v>
      </c>
      <c r="H287">
        <v>22.722000000000001</v>
      </c>
      <c r="I287">
        <v>6.0799999999999997E-10</v>
      </c>
      <c r="J287" s="5">
        <f t="shared" si="25"/>
        <v>5.5000000000000003E-8</v>
      </c>
      <c r="K287" s="6">
        <f t="shared" si="26"/>
        <v>-0.98894545454545457</v>
      </c>
      <c r="L287" s="7">
        <f t="shared" si="27"/>
        <v>-0.99285757575757572</v>
      </c>
    </row>
    <row r="288" spans="1:12" x14ac:dyDescent="0.25">
      <c r="A288">
        <v>131</v>
      </c>
      <c r="B288" t="str">
        <f t="shared" si="23"/>
        <v>Hampton Crs. 9455</v>
      </c>
      <c r="C288" t="str">
        <f t="shared" si="24"/>
        <v>2.17.1995</v>
      </c>
      <c r="D288">
        <f t="shared" si="28"/>
        <v>285</v>
      </c>
      <c r="E288" s="2">
        <v>1122.4737892000105</v>
      </c>
      <c r="F288">
        <v>342.13000000000324</v>
      </c>
      <c r="G288" s="12" t="s">
        <v>14</v>
      </c>
      <c r="H288">
        <v>35.421999999999997</v>
      </c>
      <c r="I288">
        <v>5.0300000000000002E-10</v>
      </c>
      <c r="J288" s="5">
        <f t="shared" si="25"/>
        <v>5.5000000000000003E-8</v>
      </c>
      <c r="K288" s="6">
        <f t="shared" si="26"/>
        <v>-0.99085454545454543</v>
      </c>
      <c r="L288" s="7">
        <f t="shared" si="27"/>
        <v>-0.98810303030303037</v>
      </c>
    </row>
    <row r="289" spans="1:12" x14ac:dyDescent="0.25">
      <c r="A289">
        <v>131</v>
      </c>
      <c r="B289" t="str">
        <f t="shared" si="23"/>
        <v>Hampton Crs. 9455</v>
      </c>
      <c r="C289" t="str">
        <f t="shared" si="24"/>
        <v>2.17.1995</v>
      </c>
      <c r="D289">
        <f t="shared" si="28"/>
        <v>286</v>
      </c>
      <c r="E289" s="2">
        <v>1122.6378312000106</v>
      </c>
      <c r="F289">
        <v>342.18000000000325</v>
      </c>
      <c r="G289" s="12" t="s">
        <v>14</v>
      </c>
      <c r="H289">
        <v>36.597000000000001</v>
      </c>
      <c r="I289">
        <v>8.5199999999999995E-10</v>
      </c>
      <c r="J289" s="5">
        <f t="shared" si="25"/>
        <v>5.5000000000000003E-8</v>
      </c>
      <c r="K289" s="6">
        <f t="shared" si="26"/>
        <v>-0.98450909090909089</v>
      </c>
      <c r="L289" s="7">
        <f t="shared" si="27"/>
        <v>-0.98780000000000001</v>
      </c>
    </row>
    <row r="290" spans="1:12" x14ac:dyDescent="0.25">
      <c r="A290">
        <v>131</v>
      </c>
      <c r="B290" t="str">
        <f t="shared" si="23"/>
        <v>Hampton Crs. 9455</v>
      </c>
      <c r="C290" t="str">
        <f t="shared" si="24"/>
        <v>2.17.1995</v>
      </c>
      <c r="D290">
        <f t="shared" si="28"/>
        <v>287</v>
      </c>
      <c r="E290" s="2">
        <v>1122.8018732000107</v>
      </c>
      <c r="F290">
        <v>342.23000000000326</v>
      </c>
      <c r="G290" s="12" t="s">
        <v>14</v>
      </c>
      <c r="H290">
        <v>37.107999999999997</v>
      </c>
      <c r="I290">
        <v>6.58E-10</v>
      </c>
      <c r="J290" s="5">
        <f t="shared" si="25"/>
        <v>5.5000000000000003E-8</v>
      </c>
      <c r="K290" s="6">
        <f t="shared" si="26"/>
        <v>-0.98803636363636371</v>
      </c>
      <c r="L290" s="7">
        <f t="shared" si="27"/>
        <v>-0.9892121212121211</v>
      </c>
    </row>
    <row r="291" spans="1:12" x14ac:dyDescent="0.25">
      <c r="A291">
        <v>131</v>
      </c>
      <c r="B291" t="str">
        <f t="shared" si="23"/>
        <v>Hampton Crs. 9455</v>
      </c>
      <c r="C291" t="str">
        <f t="shared" si="24"/>
        <v>2.17.1995</v>
      </c>
      <c r="D291">
        <f t="shared" si="28"/>
        <v>288</v>
      </c>
      <c r="E291" s="2">
        <v>1122.9659152000106</v>
      </c>
      <c r="F291">
        <v>342.28000000000327</v>
      </c>
      <c r="G291" s="12"/>
      <c r="H291">
        <v>36.698</v>
      </c>
      <c r="I291">
        <v>2.7E-10</v>
      </c>
      <c r="J291" s="5">
        <f t="shared" si="25"/>
        <v>5.5000000000000003E-8</v>
      </c>
      <c r="K291" s="6">
        <f t="shared" si="26"/>
        <v>-0.99509090909090903</v>
      </c>
      <c r="L291" s="7">
        <f t="shared" si="27"/>
        <v>-0.99154545454545462</v>
      </c>
    </row>
    <row r="292" spans="1:12" x14ac:dyDescent="0.25">
      <c r="A292">
        <v>131</v>
      </c>
      <c r="B292" t="str">
        <f t="shared" si="23"/>
        <v>Hampton Crs. 9455</v>
      </c>
      <c r="C292" t="str">
        <f t="shared" si="24"/>
        <v>2.17.1995</v>
      </c>
      <c r="D292">
        <f t="shared" si="28"/>
        <v>289</v>
      </c>
      <c r="E292" s="2">
        <v>1123.1299572000107</v>
      </c>
      <c r="F292">
        <v>342.33000000000328</v>
      </c>
      <c r="G292" s="12" t="s">
        <v>14</v>
      </c>
      <c r="H292">
        <v>35.942</v>
      </c>
      <c r="I292">
        <v>4.6700000000000004E-10</v>
      </c>
      <c r="J292" s="5">
        <f t="shared" si="25"/>
        <v>5.5000000000000003E-8</v>
      </c>
      <c r="K292" s="6">
        <f t="shared" si="26"/>
        <v>-0.9915090909090909</v>
      </c>
      <c r="L292" s="7">
        <f t="shared" si="27"/>
        <v>-0.99308484848484857</v>
      </c>
    </row>
    <row r="293" spans="1:12" x14ac:dyDescent="0.25">
      <c r="A293">
        <v>131</v>
      </c>
      <c r="B293" t="str">
        <f t="shared" si="23"/>
        <v>Hampton Crs. 9455</v>
      </c>
      <c r="C293" t="str">
        <f t="shared" si="24"/>
        <v>2.17.1995</v>
      </c>
      <c r="D293">
        <f t="shared" si="28"/>
        <v>290</v>
      </c>
      <c r="E293" s="2">
        <v>1123.2939992000108</v>
      </c>
      <c r="F293">
        <v>342.38000000000329</v>
      </c>
      <c r="G293" s="12" t="s">
        <v>14</v>
      </c>
      <c r="H293">
        <v>36.137999999999998</v>
      </c>
      <c r="I293">
        <v>4.04E-10</v>
      </c>
      <c r="J293" s="5">
        <f t="shared" si="25"/>
        <v>5.5000000000000003E-8</v>
      </c>
      <c r="K293" s="6">
        <f t="shared" si="26"/>
        <v>-0.99265454545454546</v>
      </c>
      <c r="L293" s="7">
        <f t="shared" si="27"/>
        <v>-0.99312121212121207</v>
      </c>
    </row>
    <row r="294" spans="1:12" x14ac:dyDescent="0.25">
      <c r="A294">
        <v>131</v>
      </c>
      <c r="B294" t="str">
        <f t="shared" si="23"/>
        <v>Hampton Crs. 9455</v>
      </c>
      <c r="C294" t="str">
        <f t="shared" si="24"/>
        <v>2.17.1995</v>
      </c>
      <c r="D294">
        <f t="shared" si="28"/>
        <v>291</v>
      </c>
      <c r="E294" s="2">
        <v>1123.4580412000109</v>
      </c>
      <c r="F294">
        <v>342.4300000000033</v>
      </c>
      <c r="G294" s="12" t="s">
        <v>14</v>
      </c>
      <c r="H294">
        <v>35.979999999999997</v>
      </c>
      <c r="I294">
        <v>2.6400000000000002E-10</v>
      </c>
      <c r="J294" s="5">
        <f t="shared" si="25"/>
        <v>5.5000000000000003E-8</v>
      </c>
      <c r="K294" s="6">
        <f t="shared" si="26"/>
        <v>-0.99519999999999997</v>
      </c>
      <c r="L294" s="7">
        <f t="shared" si="27"/>
        <v>-0.99803636363636361</v>
      </c>
    </row>
    <row r="295" spans="1:12" x14ac:dyDescent="0.25">
      <c r="A295">
        <v>131</v>
      </c>
      <c r="B295" t="str">
        <f t="shared" si="23"/>
        <v>Hampton Crs. 9455</v>
      </c>
      <c r="C295" t="str">
        <f t="shared" si="24"/>
        <v>2.17.1995</v>
      </c>
      <c r="D295">
        <f t="shared" si="28"/>
        <v>292</v>
      </c>
      <c r="E295" s="2">
        <v>1123.6220832000108</v>
      </c>
      <c r="F295">
        <v>342.48000000000332</v>
      </c>
      <c r="G295" s="12" t="s">
        <v>14</v>
      </c>
      <c r="H295">
        <v>35.737000000000002</v>
      </c>
      <c r="I295">
        <v>-3.44E-10</v>
      </c>
      <c r="J295" s="5">
        <f t="shared" si="25"/>
        <v>5.5000000000000003E-8</v>
      </c>
      <c r="K295" s="6">
        <f t="shared" si="26"/>
        <v>-1.0062545454545455</v>
      </c>
      <c r="L295" s="7">
        <f t="shared" si="27"/>
        <v>-1.0007272727272727</v>
      </c>
    </row>
    <row r="296" spans="1:12" x14ac:dyDescent="0.25">
      <c r="E296" s="2"/>
      <c r="K296" s="11" t="s">
        <v>26</v>
      </c>
    </row>
    <row r="297" spans="1:12" x14ac:dyDescent="0.25">
      <c r="E297" s="2"/>
    </row>
    <row r="298" spans="1:12" x14ac:dyDescent="0.25">
      <c r="E298" s="2"/>
    </row>
    <row r="299" spans="1:12" x14ac:dyDescent="0.25">
      <c r="E299" s="2"/>
    </row>
    <row r="300" spans="1:12" x14ac:dyDescent="0.25">
      <c r="E300" s="2"/>
    </row>
    <row r="301" spans="1:12" x14ac:dyDescent="0.25">
      <c r="E301" s="2"/>
    </row>
    <row r="302" spans="1:12" x14ac:dyDescent="0.25">
      <c r="E302" s="2"/>
    </row>
    <row r="303" spans="1:12" x14ac:dyDescent="0.25">
      <c r="E303" s="2"/>
    </row>
    <row r="304" spans="1:12" x14ac:dyDescent="0.25">
      <c r="E304" s="2"/>
    </row>
    <row r="305" spans="5:5" x14ac:dyDescent="0.25">
      <c r="E305" s="2"/>
    </row>
    <row r="306" spans="5:5" x14ac:dyDescent="0.25">
      <c r="E306" s="2"/>
    </row>
    <row r="307" spans="5:5" x14ac:dyDescent="0.25">
      <c r="E307" s="2"/>
    </row>
    <row r="308" spans="5:5" x14ac:dyDescent="0.25">
      <c r="E308" s="2"/>
    </row>
    <row r="309" spans="5:5" x14ac:dyDescent="0.25">
      <c r="E309" s="2"/>
    </row>
    <row r="310" spans="5:5" x14ac:dyDescent="0.25">
      <c r="E310" s="2"/>
    </row>
    <row r="311" spans="5:5" x14ac:dyDescent="0.25">
      <c r="E311" s="2"/>
    </row>
    <row r="312" spans="5:5" x14ac:dyDescent="0.25">
      <c r="E312" s="2"/>
    </row>
    <row r="313" spans="5:5" x14ac:dyDescent="0.25">
      <c r="E313" s="2"/>
    </row>
    <row r="314" spans="5:5" x14ac:dyDescent="0.25">
      <c r="E314" s="2"/>
    </row>
    <row r="315" spans="5:5" x14ac:dyDescent="0.25">
      <c r="E315" s="2"/>
    </row>
    <row r="316" spans="5:5" x14ac:dyDescent="0.25">
      <c r="E316" s="2"/>
    </row>
    <row r="317" spans="5:5" x14ac:dyDescent="0.25">
      <c r="E317" s="2"/>
    </row>
    <row r="318" spans="5:5" x14ac:dyDescent="0.25">
      <c r="E318" s="2"/>
    </row>
    <row r="319" spans="5:5" x14ac:dyDescent="0.25">
      <c r="E319" s="2"/>
    </row>
    <row r="320" spans="5:5" x14ac:dyDescent="0.25">
      <c r="E320" s="2"/>
    </row>
    <row r="321" spans="5:5" x14ac:dyDescent="0.25">
      <c r="E321" s="2"/>
    </row>
    <row r="322" spans="5:5" x14ac:dyDescent="0.25">
      <c r="E322" s="2"/>
    </row>
    <row r="323" spans="5:5" x14ac:dyDescent="0.25">
      <c r="E323" s="2"/>
    </row>
    <row r="324" spans="5:5" x14ac:dyDescent="0.25">
      <c r="E324" s="2"/>
    </row>
    <row r="325" spans="5:5" x14ac:dyDescent="0.25">
      <c r="E325" s="2"/>
    </row>
    <row r="326" spans="5:5" x14ac:dyDescent="0.25">
      <c r="E326" s="2"/>
    </row>
    <row r="327" spans="5:5" x14ac:dyDescent="0.25">
      <c r="E327" s="2"/>
    </row>
    <row r="328" spans="5:5" x14ac:dyDescent="0.25">
      <c r="E328" s="2"/>
    </row>
    <row r="329" spans="5:5" x14ac:dyDescent="0.25">
      <c r="E329" s="2"/>
    </row>
    <row r="330" spans="5:5" x14ac:dyDescent="0.25">
      <c r="E330" s="2"/>
    </row>
    <row r="331" spans="5:5" x14ac:dyDescent="0.25">
      <c r="E331" s="2"/>
    </row>
    <row r="332" spans="5:5" x14ac:dyDescent="0.25">
      <c r="E332" s="2"/>
    </row>
    <row r="333" spans="5:5" x14ac:dyDescent="0.25">
      <c r="E333" s="2"/>
    </row>
    <row r="334" spans="5:5" x14ac:dyDescent="0.25">
      <c r="E334" s="2"/>
    </row>
    <row r="335" spans="5:5" x14ac:dyDescent="0.25">
      <c r="E335" s="2"/>
    </row>
    <row r="336" spans="5:5" x14ac:dyDescent="0.25">
      <c r="E336" s="2"/>
    </row>
    <row r="337" spans="5:5" x14ac:dyDescent="0.25">
      <c r="E337" s="2"/>
    </row>
    <row r="338" spans="5:5" x14ac:dyDescent="0.25">
      <c r="E338" s="2"/>
    </row>
    <row r="339" spans="5:5" x14ac:dyDescent="0.25">
      <c r="E339" s="2"/>
    </row>
    <row r="340" spans="5:5" x14ac:dyDescent="0.25">
      <c r="E340" s="2"/>
    </row>
    <row r="341" spans="5:5" x14ac:dyDescent="0.25">
      <c r="E341" s="2"/>
    </row>
    <row r="342" spans="5:5" x14ac:dyDescent="0.25">
      <c r="E342" s="2"/>
    </row>
    <row r="343" spans="5:5" x14ac:dyDescent="0.25">
      <c r="E343" s="2"/>
    </row>
    <row r="344" spans="5:5" x14ac:dyDescent="0.25">
      <c r="E344" s="2"/>
    </row>
    <row r="345" spans="5:5" x14ac:dyDescent="0.25">
      <c r="E345" s="2"/>
    </row>
    <row r="346" spans="5:5" x14ac:dyDescent="0.25">
      <c r="E346" s="2"/>
    </row>
    <row r="347" spans="5:5" x14ac:dyDescent="0.25">
      <c r="E347" s="2"/>
    </row>
    <row r="348" spans="5:5" x14ac:dyDescent="0.25">
      <c r="E348" s="2"/>
    </row>
    <row r="349" spans="5:5" x14ac:dyDescent="0.25">
      <c r="E349" s="2"/>
    </row>
    <row r="350" spans="5:5" x14ac:dyDescent="0.25">
      <c r="E350" s="2"/>
    </row>
    <row r="351" spans="5:5" x14ac:dyDescent="0.25">
      <c r="E351" s="2"/>
    </row>
    <row r="352" spans="5:5" x14ac:dyDescent="0.25">
      <c r="E352" s="2"/>
    </row>
    <row r="353" spans="5:5" x14ac:dyDescent="0.25">
      <c r="E353" s="2"/>
    </row>
    <row r="354" spans="5:5" x14ac:dyDescent="0.25">
      <c r="E354" s="2"/>
    </row>
    <row r="355" spans="5:5" x14ac:dyDescent="0.25">
      <c r="E355" s="2"/>
    </row>
    <row r="356" spans="5:5" x14ac:dyDescent="0.25">
      <c r="E356" s="2"/>
    </row>
    <row r="357" spans="5:5" x14ac:dyDescent="0.25">
      <c r="E357" s="2"/>
    </row>
    <row r="358" spans="5:5" x14ac:dyDescent="0.25">
      <c r="E358" s="2"/>
    </row>
    <row r="359" spans="5:5" x14ac:dyDescent="0.25">
      <c r="E359" s="2"/>
    </row>
    <row r="360" spans="5:5" x14ac:dyDescent="0.25">
      <c r="E360" s="2"/>
    </row>
    <row r="361" spans="5:5" x14ac:dyDescent="0.25">
      <c r="E361" s="2"/>
    </row>
    <row r="362" spans="5:5" x14ac:dyDescent="0.25">
      <c r="E362" s="2"/>
    </row>
    <row r="363" spans="5:5" x14ac:dyDescent="0.25">
      <c r="E363" s="2"/>
    </row>
    <row r="364" spans="5:5" x14ac:dyDescent="0.25">
      <c r="E364" s="2"/>
    </row>
    <row r="365" spans="5:5" x14ac:dyDescent="0.25">
      <c r="E365" s="2"/>
    </row>
  </sheetData>
  <printOptions gridLine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Ruggiero</dc:creator>
  <cp:lastModifiedBy>djeff</cp:lastModifiedBy>
  <cp:lastPrinted>2019-05-01T21:15:34Z</cp:lastPrinted>
  <dcterms:created xsi:type="dcterms:W3CDTF">2019-03-01T17:48:19Z</dcterms:created>
  <dcterms:modified xsi:type="dcterms:W3CDTF">2022-10-18T12:05:57Z</dcterms:modified>
</cp:coreProperties>
</file>